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749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22" i="1"/>
  <c r="L30" l="1"/>
  <c r="L28"/>
  <c r="L20" l="1"/>
  <c r="L32"/>
  <c r="L19"/>
  <c r="L21"/>
  <c r="L29"/>
  <c r="L15"/>
  <c r="L16"/>
  <c r="L18"/>
  <c r="L17" l="1"/>
  <c r="L33"/>
  <c r="L31" l="1"/>
  <c r="L37" l="1"/>
  <c r="L38"/>
  <c r="L24"/>
  <c r="L34"/>
  <c r="L35"/>
  <c r="L36"/>
  <c r="L23"/>
  <c r="L25"/>
  <c r="L27"/>
  <c r="L14"/>
</calcChain>
</file>

<file path=xl/sharedStrings.xml><?xml version="1.0" encoding="utf-8"?>
<sst xmlns="http://schemas.openxmlformats.org/spreadsheetml/2006/main" count="48" uniqueCount="37">
  <si>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</si>
  <si>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</si>
  <si>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руб.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</si>
  <si>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</si>
  <si>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</si>
  <si>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</si>
  <si>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</si>
  <si>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</si>
  <si>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</si>
  <si>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</si>
  <si>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</si>
  <si>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</si>
  <si>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</si>
  <si>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</si>
  <si>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Значение базовых нормативов затрат на оказание муниципальных услуг муниципальных бюджетных образовательных</t>
  </si>
  <si>
    <t>учреждений, для которых функции и полномочия учредителя выполняет МКУ "Управление образованием</t>
  </si>
  <si>
    <t>администрации Емельяновского района"</t>
  </si>
  <si>
    <t>Приложение №2</t>
  </si>
  <si>
    <t xml:space="preserve">к приказу МКУ "Управлением образования </t>
  </si>
  <si>
    <t>администрации Емельяновского района</t>
  </si>
  <si>
    <t xml:space="preserve">  =2+3+4+5+6+7+8+9+10+11</t>
  </si>
  <si>
    <t>Общеобразовательные учреждения, расположенные в сельских поселениях</t>
  </si>
  <si>
    <t>Общеобразовательные учреждения, расположенные в городских поселениях</t>
  </si>
  <si>
    <t xml:space="preserve">Реализация основных общеобразовательных программ начального общего образования </t>
  </si>
  <si>
    <t>Реализация основных общеобразовательных программ начального общего образования (адаптированная образовательная программа)</t>
  </si>
  <si>
    <t>Реализация основных общеобразовательных программ начального общего образования (проходящие обучение по состоянию здоровья на дому)</t>
  </si>
  <si>
    <t xml:space="preserve">Реализация основных общеобразовательных программ основного общего образования </t>
  </si>
  <si>
    <t>Реализация основных общеобразовательных программ основного общего образования (адаптированная образовательная программа)</t>
  </si>
  <si>
    <t>Реализация основных общеобразовательных программ основного общего образования (проходящие обучение по состоянию здоровья на дому)</t>
  </si>
  <si>
    <t xml:space="preserve">Реализация основных общеобразовательных программ среднего общего образования </t>
  </si>
  <si>
    <t>Реализация дополнительных общеразвивающих программ (ДЮСШ)</t>
  </si>
  <si>
    <t>Реализация основных общеобразовательных программ дошкольного образования (от 1 года до 3 лет)</t>
  </si>
  <si>
    <t>Реализация основных общеобразовательных программ дошкольного образования (от 3 до 8 лет  )</t>
  </si>
  <si>
    <t>Реализация основных общеобразовательных программ дошкольного образования (от 3 до 8 лет адаптивная )</t>
  </si>
  <si>
    <t>Реализация дополнительных общеразвивающих программ (доп.образование в СОШ)</t>
  </si>
  <si>
    <t xml:space="preserve">Присмотр и уход </t>
  </si>
  <si>
    <t>от 18.01.2021  № 35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</si>
</sst>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1" fillId="0" borderId="0" xfId="0" applyFont="1"/>
    <xf numFmtId="49" fontId="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8"/>
  <sheetViews>
    <sheetView tabSelected="1" zoomScale="90" zoomScaleNormal="90" workbookViewId="0">
      <pane ySplit="11" topLeftCell="A21" activePane="bottomLeft" state="frozen"/>
      <selection pane="bottomLeft" activeCell="B30" sqref="B30"/>
    </sheetView>
  </sheetViews>
  <sheetFormatPr defaultRowHeight="15"/>
  <cols>
    <col min="1" max="1" width="52.5703125" customWidth="1"/>
    <col min="2" max="2" width="10.85546875" customWidth="1"/>
    <col min="3" max="3" width="9.5703125" bestFit="1" customWidth="1"/>
    <col min="5" max="5" width="9.5703125" bestFit="1" customWidth="1"/>
    <col min="10" max="10" width="10.28515625" customWidth="1"/>
    <col min="12" max="12" width="11.28515625" customWidth="1"/>
  </cols>
  <sheetData>
    <row r="1" spans="1:12">
      <c r="I1" s="26" t="s">
        <v>17</v>
      </c>
      <c r="J1" s="26"/>
      <c r="K1" s="26"/>
      <c r="L1" s="26"/>
    </row>
    <row r="2" spans="1:12">
      <c r="I2" s="26" t="s">
        <v>18</v>
      </c>
      <c r="J2" s="26"/>
      <c r="K2" s="26"/>
      <c r="L2" s="26"/>
    </row>
    <row r="3" spans="1:12">
      <c r="I3" s="26" t="s">
        <v>19</v>
      </c>
      <c r="J3" s="26"/>
      <c r="K3" s="26"/>
      <c r="L3" s="26"/>
    </row>
    <row r="4" spans="1:12">
      <c r="I4" s="26" t="s">
        <v>36</v>
      </c>
      <c r="J4" s="26"/>
      <c r="K4" s="26"/>
      <c r="L4" s="26"/>
    </row>
    <row r="6" spans="1:12" ht="15.75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ht="15.75">
      <c r="A7" s="32" t="s">
        <v>15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15.75">
      <c r="A8" s="32" t="s">
        <v>16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30" customHeight="1">
      <c r="A10" s="28" t="s">
        <v>0</v>
      </c>
      <c r="B10" s="27" t="s">
        <v>1</v>
      </c>
      <c r="C10" s="27"/>
      <c r="D10" s="27"/>
      <c r="E10" s="27" t="s">
        <v>2</v>
      </c>
      <c r="F10" s="27"/>
      <c r="G10" s="27"/>
      <c r="H10" s="27"/>
      <c r="I10" s="27"/>
      <c r="J10" s="27"/>
      <c r="K10" s="27"/>
      <c r="L10" s="30" t="s">
        <v>3</v>
      </c>
    </row>
    <row r="11" spans="1:12" ht="40.5" customHeight="1">
      <c r="A11" s="29"/>
      <c r="B11" s="4" t="s">
        <v>4</v>
      </c>
      <c r="C11" s="4" t="s">
        <v>5</v>
      </c>
      <c r="D11" s="4" t="s">
        <v>6</v>
      </c>
      <c r="E11" s="4" t="s">
        <v>7</v>
      </c>
      <c r="F11" s="4" t="s">
        <v>8</v>
      </c>
      <c r="G11" s="4" t="s">
        <v>9</v>
      </c>
      <c r="H11" s="4" t="s">
        <v>10</v>
      </c>
      <c r="I11" s="4" t="s">
        <v>11</v>
      </c>
      <c r="J11" s="4" t="s">
        <v>12</v>
      </c>
      <c r="K11" s="4" t="s">
        <v>13</v>
      </c>
      <c r="L11" s="31"/>
    </row>
    <row r="12" spans="1:12" ht="28.5" customHeight="1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2" t="s">
        <v>20</v>
      </c>
    </row>
    <row r="13" spans="1:12" ht="20.25" customHeight="1">
      <c r="A13" s="20" t="s">
        <v>22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2"/>
    </row>
    <row r="14" spans="1:12" ht="22.5" customHeight="1">
      <c r="A14" s="5" t="s">
        <v>35</v>
      </c>
      <c r="B14" s="6">
        <v>33367.86</v>
      </c>
      <c r="C14" s="6">
        <v>13538.06</v>
      </c>
      <c r="D14" s="6">
        <v>333.12</v>
      </c>
      <c r="E14" s="6">
        <v>2762.24</v>
      </c>
      <c r="F14" s="6">
        <v>1401.6</v>
      </c>
      <c r="G14" s="6">
        <v>64</v>
      </c>
      <c r="H14" s="6">
        <v>76.03</v>
      </c>
      <c r="I14" s="7"/>
      <c r="J14" s="6">
        <v>12217.64</v>
      </c>
      <c r="K14" s="6">
        <v>156.80000000000001</v>
      </c>
      <c r="L14" s="8">
        <f>B14+C14+D14+E14+F14+G14+H14+I14+J14+K14</f>
        <v>63917.35</v>
      </c>
    </row>
    <row r="15" spans="1:12" ht="34.5" customHeight="1">
      <c r="A15" s="5" t="s">
        <v>32</v>
      </c>
      <c r="B15" s="9">
        <v>38977.589999999997</v>
      </c>
      <c r="C15" s="9">
        <v>137.80000000000001</v>
      </c>
      <c r="D15" s="10">
        <v>1026.54</v>
      </c>
      <c r="E15" s="10">
        <v>5245.1</v>
      </c>
      <c r="F15" s="10">
        <v>1501.6</v>
      </c>
      <c r="G15" s="10">
        <v>88.24</v>
      </c>
      <c r="H15" s="10">
        <v>109.48</v>
      </c>
      <c r="I15" s="10"/>
      <c r="J15" s="10">
        <v>10062.129999999999</v>
      </c>
      <c r="K15" s="10">
        <v>136.28</v>
      </c>
      <c r="L15" s="8">
        <f t="shared" ref="L15:L16" si="0">B15+C15+D15+E15+F15+G15+H15+I15+J15+K15</f>
        <v>57284.759999999995</v>
      </c>
    </row>
    <row r="16" spans="1:12" ht="36" customHeight="1">
      <c r="A16" s="5" t="s">
        <v>33</v>
      </c>
      <c r="B16" s="9">
        <v>91573.440000000002</v>
      </c>
      <c r="C16" s="9">
        <v>1005.56</v>
      </c>
      <c r="D16" s="6">
        <v>431.58</v>
      </c>
      <c r="E16" s="6">
        <v>2762.24</v>
      </c>
      <c r="F16" s="6">
        <v>1401.6</v>
      </c>
      <c r="G16" s="6">
        <v>64</v>
      </c>
      <c r="H16" s="6">
        <v>76.03</v>
      </c>
      <c r="I16" s="7"/>
      <c r="J16" s="10">
        <v>12217.64</v>
      </c>
      <c r="K16" s="6">
        <v>156.80000000000001</v>
      </c>
      <c r="L16" s="8">
        <f t="shared" si="0"/>
        <v>109688.89000000001</v>
      </c>
    </row>
    <row r="17" spans="1:12" ht="36.75" customHeight="1">
      <c r="A17" s="5" t="s">
        <v>30</v>
      </c>
      <c r="B17" s="11">
        <v>38.06</v>
      </c>
      <c r="C17" s="11">
        <v>0.28999999999999998</v>
      </c>
      <c r="D17" s="11">
        <v>2.2200000000000002</v>
      </c>
      <c r="E17" s="11">
        <v>0.39</v>
      </c>
      <c r="F17" s="11">
        <v>3.03</v>
      </c>
      <c r="G17" s="11">
        <v>0.17</v>
      </c>
      <c r="H17" s="11">
        <v>0.25</v>
      </c>
      <c r="I17" s="12">
        <v>0</v>
      </c>
      <c r="J17" s="11">
        <v>18.96</v>
      </c>
      <c r="K17" s="11">
        <v>2.16</v>
      </c>
      <c r="L17" s="13">
        <f>B17+C17+D17+E17+F17+G17+H17+I17+J17+K17</f>
        <v>65.53</v>
      </c>
    </row>
    <row r="18" spans="1:12" ht="33.75" customHeight="1">
      <c r="A18" s="5" t="s">
        <v>34</v>
      </c>
      <c r="B18" s="14">
        <v>22.9</v>
      </c>
      <c r="C18" s="14"/>
      <c r="D18" s="13"/>
      <c r="E18" s="13"/>
      <c r="F18" s="13"/>
      <c r="G18" s="13"/>
      <c r="H18" s="13"/>
      <c r="I18" s="13"/>
      <c r="J18" s="13">
        <v>0.91</v>
      </c>
      <c r="K18" s="8"/>
      <c r="L18" s="8">
        <f>B18+C18+D18+E18+F18+G18+H18+I18+J18+K18</f>
        <v>23.81</v>
      </c>
    </row>
    <row r="19" spans="1:12" ht="34.5" customHeight="1">
      <c r="A19" s="5" t="s">
        <v>23</v>
      </c>
      <c r="B19" s="14">
        <v>23493.59</v>
      </c>
      <c r="C19" s="14">
        <v>1567.39</v>
      </c>
      <c r="D19" s="8">
        <v>322.97000000000003</v>
      </c>
      <c r="E19" s="8">
        <v>3051.86</v>
      </c>
      <c r="F19" s="8">
        <v>734.79</v>
      </c>
      <c r="G19" s="8">
        <v>218.63</v>
      </c>
      <c r="H19" s="8"/>
      <c r="I19" s="8">
        <v>29.81</v>
      </c>
      <c r="J19" s="8">
        <v>13623.73</v>
      </c>
      <c r="K19" s="8">
        <v>99.38</v>
      </c>
      <c r="L19" s="8">
        <f>B19+C19+D19+E19+F19+G19+H19+I19+J19+K19</f>
        <v>43142.15</v>
      </c>
    </row>
    <row r="20" spans="1:12" ht="50.25" customHeight="1">
      <c r="A20" s="5" t="s">
        <v>24</v>
      </c>
      <c r="B20" s="14">
        <v>26531.99</v>
      </c>
      <c r="C20" s="14"/>
      <c r="D20" s="13"/>
      <c r="E20" s="13"/>
      <c r="F20" s="13"/>
      <c r="G20" s="13"/>
      <c r="H20" s="13"/>
      <c r="I20" s="13"/>
      <c r="J20" s="8">
        <v>1445.65</v>
      </c>
      <c r="K20" s="8"/>
      <c r="L20" s="13">
        <f>B20+C20+D20+E20+F20+G20+H20+I20+J20+K20</f>
        <v>27977.640000000003</v>
      </c>
    </row>
    <row r="21" spans="1:12" ht="43.5" customHeight="1">
      <c r="A21" s="5" t="s">
        <v>25</v>
      </c>
      <c r="B21" s="14">
        <v>128774.14</v>
      </c>
      <c r="C21" s="14"/>
      <c r="D21" s="15"/>
      <c r="E21" s="15"/>
      <c r="F21" s="15"/>
      <c r="G21" s="15"/>
      <c r="H21" s="15"/>
      <c r="I21" s="15"/>
      <c r="J21" s="15">
        <v>53.87</v>
      </c>
      <c r="K21" s="8"/>
      <c r="L21" s="8">
        <f t="shared" ref="L21:L25" si="1">B21+C21+D21+E21+F21+G21+H21+I21+J21+K21</f>
        <v>128828.01</v>
      </c>
    </row>
    <row r="22" spans="1:12" ht="29.25" customHeight="1">
      <c r="A22" s="5" t="s">
        <v>26</v>
      </c>
      <c r="B22" s="14">
        <v>32892.550000000003</v>
      </c>
      <c r="C22" s="14">
        <v>2843.36</v>
      </c>
      <c r="D22" s="15">
        <v>440.57</v>
      </c>
      <c r="E22" s="15">
        <v>4163.08</v>
      </c>
      <c r="F22" s="15">
        <v>1002.34</v>
      </c>
      <c r="G22" s="15">
        <v>298.23</v>
      </c>
      <c r="H22" s="15"/>
      <c r="I22" s="15">
        <v>40.67</v>
      </c>
      <c r="J22" s="15">
        <v>19350.32</v>
      </c>
      <c r="K22" s="15">
        <v>135.56</v>
      </c>
      <c r="L22" s="8">
        <f>B22+C22+D22+E22+F22+G22+H22+I22+J22+K22</f>
        <v>61166.68</v>
      </c>
    </row>
    <row r="23" spans="1:12" ht="47.25" customHeight="1">
      <c r="A23" s="5" t="s">
        <v>27</v>
      </c>
      <c r="B23" s="14">
        <v>40002.83</v>
      </c>
      <c r="C23" s="14"/>
      <c r="D23" s="13"/>
      <c r="E23" s="13"/>
      <c r="F23" s="13"/>
      <c r="G23" s="13"/>
      <c r="H23" s="13"/>
      <c r="I23" s="13"/>
      <c r="J23" s="8">
        <v>2458.7600000000002</v>
      </c>
      <c r="K23" s="15"/>
      <c r="L23" s="8">
        <f t="shared" si="1"/>
        <v>42461.590000000004</v>
      </c>
    </row>
    <row r="24" spans="1:12" ht="47.25" customHeight="1">
      <c r="A24" s="5" t="s">
        <v>28</v>
      </c>
      <c r="B24" s="14">
        <v>128774.14</v>
      </c>
      <c r="C24" s="14"/>
      <c r="D24" s="13"/>
      <c r="E24" s="13"/>
      <c r="F24" s="13"/>
      <c r="G24" s="13"/>
      <c r="H24" s="13"/>
      <c r="I24" s="13"/>
      <c r="J24" s="8">
        <v>377.12</v>
      </c>
      <c r="K24" s="8"/>
      <c r="L24" s="8">
        <f t="shared" si="1"/>
        <v>129151.26</v>
      </c>
    </row>
    <row r="25" spans="1:12" ht="36.75" customHeight="1">
      <c r="A25" s="5" t="s">
        <v>29</v>
      </c>
      <c r="B25" s="14">
        <v>36063.42</v>
      </c>
      <c r="C25" s="14">
        <v>889.26</v>
      </c>
      <c r="D25" s="15">
        <v>31.07</v>
      </c>
      <c r="E25" s="15">
        <v>762.28</v>
      </c>
      <c r="F25" s="15">
        <v>180.48</v>
      </c>
      <c r="G25" s="15">
        <v>42.44</v>
      </c>
      <c r="H25" s="15"/>
      <c r="I25" s="15"/>
      <c r="J25" s="15">
        <v>2507.35</v>
      </c>
      <c r="K25" s="15">
        <v>21.22</v>
      </c>
      <c r="L25" s="13">
        <f t="shared" si="1"/>
        <v>40497.520000000004</v>
      </c>
    </row>
    <row r="26" spans="1:12" ht="19.5" customHeight="1">
      <c r="A26" s="23" t="s">
        <v>21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5"/>
    </row>
    <row r="27" spans="1:12" ht="20.25" customHeight="1">
      <c r="A27" s="16" t="s">
        <v>35</v>
      </c>
      <c r="B27" s="6">
        <v>33105.550000000003</v>
      </c>
      <c r="C27" s="6">
        <v>13839.83</v>
      </c>
      <c r="D27" s="6">
        <v>335.33</v>
      </c>
      <c r="E27" s="6">
        <v>6556</v>
      </c>
      <c r="F27" s="6">
        <v>1756.43</v>
      </c>
      <c r="G27" s="6">
        <v>64.47</v>
      </c>
      <c r="H27" s="6">
        <v>79.400000000000006</v>
      </c>
      <c r="I27" s="6"/>
      <c r="J27" s="6">
        <v>11968.17</v>
      </c>
      <c r="K27" s="6">
        <v>115.06</v>
      </c>
      <c r="L27" s="8">
        <f t="shared" ref="L27:L32" si="2">B27+C27+D27+E27+F27+G27+H27+I27+J27+K27</f>
        <v>67820.240000000005</v>
      </c>
    </row>
    <row r="28" spans="1:12" ht="35.25" customHeight="1">
      <c r="A28" s="16" t="s">
        <v>31</v>
      </c>
      <c r="B28" s="9">
        <v>81741.64</v>
      </c>
      <c r="C28" s="9">
        <v>685.57</v>
      </c>
      <c r="D28" s="10">
        <v>857.94</v>
      </c>
      <c r="E28" s="10">
        <v>9075.83</v>
      </c>
      <c r="F28" s="10">
        <v>2207.5</v>
      </c>
      <c r="G28" s="10">
        <v>116.66</v>
      </c>
      <c r="H28" s="10"/>
      <c r="I28" s="10"/>
      <c r="J28" s="10">
        <v>20948.28</v>
      </c>
      <c r="K28" s="10">
        <v>233.33</v>
      </c>
      <c r="L28" s="8">
        <f t="shared" si="2"/>
        <v>115866.75000000001</v>
      </c>
    </row>
    <row r="29" spans="1:12" ht="36.75" customHeight="1">
      <c r="A29" s="16" t="s">
        <v>32</v>
      </c>
      <c r="B29" s="9">
        <v>40390</v>
      </c>
      <c r="C29" s="9">
        <v>1314.6</v>
      </c>
      <c r="D29" s="10">
        <v>461.54</v>
      </c>
      <c r="E29" s="10">
        <v>2861.54</v>
      </c>
      <c r="F29" s="10">
        <v>1617.88</v>
      </c>
      <c r="G29" s="10">
        <v>24.04</v>
      </c>
      <c r="H29" s="10">
        <v>96.15</v>
      </c>
      <c r="I29" s="10"/>
      <c r="J29" s="10">
        <v>12489.99</v>
      </c>
      <c r="K29" s="10">
        <v>165.76</v>
      </c>
      <c r="L29" s="8">
        <f t="shared" si="2"/>
        <v>59421.5</v>
      </c>
    </row>
    <row r="30" spans="1:12" ht="36.75" customHeight="1">
      <c r="A30" s="5" t="s">
        <v>33</v>
      </c>
      <c r="B30" s="9">
        <v>172372.11</v>
      </c>
      <c r="C30" s="9">
        <v>833.57</v>
      </c>
      <c r="D30" s="10">
        <v>335.33</v>
      </c>
      <c r="E30" s="10">
        <v>6556</v>
      </c>
      <c r="F30" s="10">
        <v>1756.44</v>
      </c>
      <c r="G30" s="10">
        <v>41.67</v>
      </c>
      <c r="H30" s="10">
        <v>79.400000000000006</v>
      </c>
      <c r="I30" s="10"/>
      <c r="J30" s="10">
        <v>11968.17</v>
      </c>
      <c r="K30" s="10">
        <v>115.06</v>
      </c>
      <c r="L30" s="8">
        <f t="shared" si="2"/>
        <v>194057.75</v>
      </c>
    </row>
    <row r="31" spans="1:12" ht="38.25" customHeight="1">
      <c r="A31" s="16" t="s">
        <v>34</v>
      </c>
      <c r="B31" s="14">
        <v>24.51</v>
      </c>
      <c r="C31" s="17"/>
      <c r="D31" s="18"/>
      <c r="E31" s="18"/>
      <c r="F31" s="18"/>
      <c r="G31" s="18"/>
      <c r="H31" s="18"/>
      <c r="I31" s="18"/>
      <c r="J31" s="8">
        <v>1.58</v>
      </c>
      <c r="K31" s="8"/>
      <c r="L31" s="8">
        <f t="shared" si="2"/>
        <v>26.090000000000003</v>
      </c>
    </row>
    <row r="32" spans="1:12" ht="33" customHeight="1">
      <c r="A32" s="16" t="s">
        <v>23</v>
      </c>
      <c r="B32" s="14">
        <v>36300.720000000001</v>
      </c>
      <c r="C32" s="14">
        <v>1798.15</v>
      </c>
      <c r="D32" s="8">
        <v>406.18</v>
      </c>
      <c r="E32" s="8">
        <v>2545.96</v>
      </c>
      <c r="F32" s="8">
        <v>819.1</v>
      </c>
      <c r="G32" s="8">
        <v>179.88</v>
      </c>
      <c r="H32" s="8">
        <v>97.65</v>
      </c>
      <c r="I32" s="8"/>
      <c r="J32" s="8">
        <v>12906.23</v>
      </c>
      <c r="K32" s="8">
        <v>229.84</v>
      </c>
      <c r="L32" s="8">
        <f t="shared" si="2"/>
        <v>55283.709999999992</v>
      </c>
    </row>
    <row r="33" spans="1:12" ht="48.75" customHeight="1">
      <c r="A33" s="16" t="s">
        <v>24</v>
      </c>
      <c r="B33" s="14">
        <v>33333.879999999997</v>
      </c>
      <c r="C33" s="14"/>
      <c r="D33" s="15"/>
      <c r="E33" s="15"/>
      <c r="F33" s="15"/>
      <c r="G33" s="15"/>
      <c r="H33" s="15"/>
      <c r="I33" s="15"/>
      <c r="J33" s="15">
        <v>511.01</v>
      </c>
      <c r="K33" s="15"/>
      <c r="L33" s="8">
        <f t="shared" ref="L33:L38" si="3">B33+C33+D33+E33+F33+G33+H33+I33+J33+K33</f>
        <v>33844.89</v>
      </c>
    </row>
    <row r="34" spans="1:12" ht="47.25" customHeight="1">
      <c r="A34" s="16" t="s">
        <v>25</v>
      </c>
      <c r="B34" s="14">
        <v>142306.85</v>
      </c>
      <c r="C34" s="14"/>
      <c r="D34" s="15"/>
      <c r="E34" s="15"/>
      <c r="F34" s="15"/>
      <c r="G34" s="15"/>
      <c r="H34" s="15"/>
      <c r="I34" s="15"/>
      <c r="J34" s="15">
        <v>621.30999999999995</v>
      </c>
      <c r="K34" s="8"/>
      <c r="L34" s="8">
        <f t="shared" si="3"/>
        <v>142928.16</v>
      </c>
    </row>
    <row r="35" spans="1:12" ht="37.5" customHeight="1">
      <c r="A35" s="16" t="s">
        <v>26</v>
      </c>
      <c r="B35" s="14">
        <v>53440.28</v>
      </c>
      <c r="C35" s="14">
        <v>4215.0200000000004</v>
      </c>
      <c r="D35" s="15">
        <v>554.58000000000004</v>
      </c>
      <c r="E35" s="15">
        <v>4063.75</v>
      </c>
      <c r="F35" s="15">
        <v>983.96</v>
      </c>
      <c r="G35" s="15">
        <v>443.1</v>
      </c>
      <c r="H35" s="15">
        <v>21.44</v>
      </c>
      <c r="I35" s="15"/>
      <c r="J35" s="15">
        <v>14627</v>
      </c>
      <c r="K35" s="15">
        <v>82.68</v>
      </c>
      <c r="L35" s="8">
        <f t="shared" si="3"/>
        <v>78431.81</v>
      </c>
    </row>
    <row r="36" spans="1:12" ht="47.25" customHeight="1">
      <c r="A36" s="16" t="s">
        <v>27</v>
      </c>
      <c r="B36" s="14">
        <v>88188.69</v>
      </c>
      <c r="C36" s="14"/>
      <c r="D36" s="19"/>
      <c r="E36" s="15"/>
      <c r="F36" s="19"/>
      <c r="G36" s="15"/>
      <c r="H36" s="15"/>
      <c r="I36" s="15"/>
      <c r="J36" s="15">
        <v>14277.98</v>
      </c>
      <c r="K36" s="15"/>
      <c r="L36" s="8">
        <f t="shared" si="3"/>
        <v>102466.67</v>
      </c>
    </row>
    <row r="37" spans="1:12" ht="55.5" customHeight="1">
      <c r="A37" s="16" t="s">
        <v>28</v>
      </c>
      <c r="B37" s="14">
        <v>130501.54</v>
      </c>
      <c r="C37" s="14"/>
      <c r="D37" s="15"/>
      <c r="E37" s="15"/>
      <c r="F37" s="15"/>
      <c r="G37" s="15"/>
      <c r="H37" s="15"/>
      <c r="I37" s="15"/>
      <c r="J37" s="15">
        <v>418.92</v>
      </c>
      <c r="K37" s="8"/>
      <c r="L37" s="8">
        <f t="shared" si="3"/>
        <v>130920.45999999999</v>
      </c>
    </row>
    <row r="38" spans="1:12" ht="37.5" customHeight="1">
      <c r="A38" s="16" t="s">
        <v>29</v>
      </c>
      <c r="B38" s="14">
        <v>46528.09</v>
      </c>
      <c r="C38" s="14">
        <v>836.96</v>
      </c>
      <c r="D38" s="15">
        <v>108.48</v>
      </c>
      <c r="E38" s="15">
        <v>679.97</v>
      </c>
      <c r="F38" s="15">
        <v>218.76</v>
      </c>
      <c r="G38" s="15">
        <v>48.04</v>
      </c>
      <c r="H38" s="15">
        <v>30.82</v>
      </c>
      <c r="I38" s="15"/>
      <c r="J38" s="15">
        <v>3446.99</v>
      </c>
      <c r="K38" s="15">
        <v>61.39</v>
      </c>
      <c r="L38" s="8">
        <f t="shared" si="3"/>
        <v>51959.5</v>
      </c>
    </row>
  </sheetData>
  <mergeCells count="13">
    <mergeCell ref="A13:L13"/>
    <mergeCell ref="A26:L26"/>
    <mergeCell ref="I1:L1"/>
    <mergeCell ref="I2:L2"/>
    <mergeCell ref="I3:L3"/>
    <mergeCell ref="I4:L4"/>
    <mergeCell ref="B10:D10"/>
    <mergeCell ref="E10:K10"/>
    <mergeCell ref="A10:A11"/>
    <mergeCell ref="L10:L11"/>
    <mergeCell ref="A6:L6"/>
    <mergeCell ref="A7:L7"/>
    <mergeCell ref="A8:L8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УО администрации Емельяновского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</dc:creator>
  <cp:lastModifiedBy>Денисова</cp:lastModifiedBy>
  <cp:lastPrinted>2021-02-16T04:04:46Z</cp:lastPrinted>
  <dcterms:created xsi:type="dcterms:W3CDTF">2016-02-01T03:30:54Z</dcterms:created>
  <dcterms:modified xsi:type="dcterms:W3CDTF">2022-01-25T05:49:45Z</dcterms:modified>
</cp:coreProperties>
</file>