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320" windowHeight="99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32" i="1" l="1"/>
  <c r="L30" i="1" l="1"/>
  <c r="L36" i="1" l="1"/>
  <c r="L37" i="1"/>
  <c r="L20" i="1"/>
  <c r="L23" i="1"/>
  <c r="L31" i="1"/>
  <c r="L33" i="1"/>
  <c r="L34" i="1"/>
  <c r="L35" i="1"/>
  <c r="L22" i="1"/>
  <c r="L24" i="1"/>
  <c r="L18" i="1"/>
  <c r="L19" i="1"/>
  <c r="L21" i="1"/>
  <c r="L17" i="1"/>
  <c r="L29" i="1"/>
  <c r="L28" i="1"/>
  <c r="L15" i="1"/>
  <c r="L14" i="1"/>
</calcChain>
</file>

<file path=xl/sharedStrings.xml><?xml version="1.0" encoding="utf-8"?>
<sst xmlns="http://schemas.openxmlformats.org/spreadsheetml/2006/main" count="45" uniqueCount="35">
  <si>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</si>
  <si>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</si>
  <si>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</si>
  <si>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</si>
  <si>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</si>
  <si>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</si>
  <si>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</si>
  <si>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</si>
  <si>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</si>
  <si>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</si>
  <si>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</si>
  <si>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</si>
  <si>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</si>
  <si>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</si>
  <si>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Значение базовых нормативов затрат на оказание муниципальных услуг муниципальных бюджетных образовательных</t>
  </si>
  <si>
    <t>учреждений, для которых функции и полномочия учредителя выполняет МКУ "Управление образованием</t>
  </si>
  <si>
    <t>администрации Емельяновского района"</t>
  </si>
  <si>
    <t>Приложение №2</t>
  </si>
  <si>
    <t>от _______________________№_________</t>
  </si>
  <si>
    <t xml:space="preserve">к приказу МКУ "Управлением образования </t>
  </si>
  <si>
    <t>администрации Емельяновского района</t>
  </si>
  <si>
    <t xml:space="preserve">  =2+3+4+5+6+7+8+9+10+11</t>
  </si>
  <si>
    <t>Присмотр и уход</t>
  </si>
  <si>
    <t xml:space="preserve">Реализация основных общеобразовательных программ дошкольного образования </t>
  </si>
  <si>
    <t>Реализация дополнительных общеразвивающих программ (физкультурно-спортивной направленности)</t>
  </si>
  <si>
    <t>Общеобразовательные учреждения, расположенные в сельских поселениях</t>
  </si>
  <si>
    <t>Общеобразовательные учреждения, расположенные в городских поселениях</t>
  </si>
  <si>
    <t xml:space="preserve">Реализация основных общеобразовательных программ начального общего образования </t>
  </si>
  <si>
    <t>Реализация основных общеобразовательных программ начального общего образования (адаптированная образовательная программа)</t>
  </si>
  <si>
    <t>Реализация основных общеобразовательных программ начального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</si>
  <si>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 </t>
  </si>
  <si>
    <t>Реализация основных общеобразовательных программ основного общего образования (адаптированная образовательная программа)</t>
  </si>
  <si>
    <t>Реализация основных общеобразовательных программ основного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</si>
  <si>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 </t>
  </si>
  <si>
    <t xml:space="preserve">Реализация дополнительных общеразвивающих программ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</si>
</sst>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pane ySplit="11" topLeftCell="A33" activePane="bottomLeft" state="frozen"/>
      <selection pane="bottomLeft" activeCell="O11" sqref="O11"/>
    </sheetView>
  </sheetViews>
  <sheetFormatPr defaultRowHeight="15" x14ac:dyDescent="0.25"/>
  <cols>
    <col min="1" max="1" width="24.140625" style="1" customWidth="1"/>
    <col min="2" max="2" width="10.85546875" style="1" customWidth="1"/>
    <col min="3" max="3" width="9.5703125" style="1" bestFit="1" customWidth="1"/>
    <col min="4" max="4" width="9.140625" style="1"/>
    <col min="5" max="5" width="9.5703125" style="1" bestFit="1" customWidth="1"/>
    <col min="6" max="9" width="9.140625" style="1"/>
    <col min="10" max="10" width="10.28515625" style="1" customWidth="1"/>
    <col min="11" max="11" width="9.140625" style="1"/>
    <col min="12" max="12" width="11.28515625" style="1" customWidth="1"/>
    <col min="13" max="16384" width="9.140625" style="1"/>
  </cols>
  <sheetData>
    <row r="1" spans="1:12" x14ac:dyDescent="0.25">
      <c r="I1" s="2" t="s">
        <v>17</v>
      </c>
      <c r="J1" s="2"/>
      <c r="K1" s="2"/>
      <c r="L1" s="2"/>
    </row>
    <row r="2" spans="1:12" x14ac:dyDescent="0.25">
      <c r="I2" s="2" t="s">
        <v>19</v>
      </c>
      <c r="J2" s="2"/>
      <c r="K2" s="2"/>
      <c r="L2" s="2"/>
    </row>
    <row r="3" spans="1:12" x14ac:dyDescent="0.25">
      <c r="I3" s="2" t="s">
        <v>20</v>
      </c>
      <c r="J3" s="2"/>
      <c r="K3" s="2"/>
      <c r="L3" s="2"/>
    </row>
    <row r="4" spans="1:12" x14ac:dyDescent="0.25">
      <c r="I4" s="2" t="s">
        <v>18</v>
      </c>
      <c r="J4" s="2"/>
      <c r="K4" s="2"/>
      <c r="L4" s="2"/>
    </row>
    <row r="6" spans="1:12" ht="15.75" x14ac:dyDescent="0.25">
      <c r="A6" s="3" t="s">
        <v>14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.75" x14ac:dyDescent="0.25">
      <c r="A7" s="3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5.75" x14ac:dyDescent="0.25">
      <c r="A8" s="3" t="s">
        <v>16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30" customHeight="1" x14ac:dyDescent="0.25">
      <c r="A10" s="5" t="s">
        <v>0</v>
      </c>
      <c r="B10" s="6" t="s">
        <v>1</v>
      </c>
      <c r="C10" s="6"/>
      <c r="D10" s="6"/>
      <c r="E10" s="6" t="s">
        <v>2</v>
      </c>
      <c r="F10" s="6"/>
      <c r="G10" s="6"/>
      <c r="H10" s="6"/>
      <c r="I10" s="6"/>
      <c r="J10" s="6"/>
      <c r="K10" s="6"/>
      <c r="L10" s="5" t="s">
        <v>3</v>
      </c>
    </row>
    <row r="11" spans="1:12" ht="31.5" x14ac:dyDescent="0.25">
      <c r="A11" s="7"/>
      <c r="B11" s="8" t="s">
        <v>4</v>
      </c>
      <c r="C11" s="8" t="s">
        <v>5</v>
      </c>
      <c r="D11" s="8" t="s">
        <v>6</v>
      </c>
      <c r="E11" s="8" t="s">
        <v>7</v>
      </c>
      <c r="F11" s="8" t="s">
        <v>8</v>
      </c>
      <c r="G11" s="8" t="s">
        <v>9</v>
      </c>
      <c r="H11" s="8" t="s">
        <v>10</v>
      </c>
      <c r="I11" s="8" t="s">
        <v>11</v>
      </c>
      <c r="J11" s="8" t="s">
        <v>12</v>
      </c>
      <c r="K11" s="8" t="s">
        <v>13</v>
      </c>
      <c r="L11" s="7"/>
    </row>
    <row r="12" spans="1:12" ht="63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9" t="s">
        <v>21</v>
      </c>
    </row>
    <row r="13" spans="1:12" ht="20.25" customHeight="1" x14ac:dyDescent="0.25">
      <c r="A13" s="10" t="s">
        <v>26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2" ht="15.75" x14ac:dyDescent="0.25">
      <c r="A14" s="13" t="s">
        <v>22</v>
      </c>
      <c r="B14" s="13">
        <v>15809.32</v>
      </c>
      <c r="C14" s="13">
        <v>24587.57</v>
      </c>
      <c r="D14" s="13">
        <v>421.67</v>
      </c>
      <c r="E14" s="13">
        <v>4191.1899999999996</v>
      </c>
      <c r="F14" s="13">
        <v>1842.53</v>
      </c>
      <c r="G14" s="13"/>
      <c r="H14" s="13">
        <v>100</v>
      </c>
      <c r="I14" s="13"/>
      <c r="J14" s="13">
        <v>6844.11</v>
      </c>
      <c r="K14" s="13">
        <v>0</v>
      </c>
      <c r="L14" s="13">
        <f>B14+C14+D14+E14+F14+G14+H14+I14+J14+K14</f>
        <v>53796.39</v>
      </c>
    </row>
    <row r="15" spans="1:12" ht="63" x14ac:dyDescent="0.25">
      <c r="A15" s="13" t="s">
        <v>23</v>
      </c>
      <c r="B15" s="13">
        <v>27596.16</v>
      </c>
      <c r="C15" s="13">
        <v>981.52</v>
      </c>
      <c r="D15" s="13">
        <v>501.2</v>
      </c>
      <c r="E15" s="13">
        <v>3323.3</v>
      </c>
      <c r="F15" s="13">
        <v>1234.67</v>
      </c>
      <c r="G15" s="13"/>
      <c r="H15" s="13"/>
      <c r="I15" s="13"/>
      <c r="J15" s="13">
        <v>5207.12</v>
      </c>
      <c r="K15" s="13">
        <v>179.65</v>
      </c>
      <c r="L15" s="13">
        <f>B15+C15+D15+E15+F15+G15+H15+I15+J15+K15</f>
        <v>39023.620000000003</v>
      </c>
    </row>
    <row r="16" spans="1:12" ht="110.25" x14ac:dyDescent="0.25">
      <c r="A16" s="13" t="s">
        <v>24</v>
      </c>
      <c r="B16" s="13">
        <v>341.75</v>
      </c>
      <c r="C16" s="13">
        <v>10.98</v>
      </c>
      <c r="D16" s="13">
        <v>52.78</v>
      </c>
      <c r="E16" s="13">
        <v>6.12</v>
      </c>
      <c r="F16" s="13">
        <v>4.8899999999999997</v>
      </c>
      <c r="G16" s="13">
        <v>1.36</v>
      </c>
      <c r="H16" s="13">
        <v>2.91</v>
      </c>
      <c r="I16" s="13"/>
      <c r="J16" s="13">
        <v>231.36</v>
      </c>
      <c r="K16" s="13">
        <v>17.489999999999998</v>
      </c>
      <c r="L16" s="14">
        <v>669.64</v>
      </c>
    </row>
    <row r="17" spans="1:14" ht="63" x14ac:dyDescent="0.25">
      <c r="A17" s="13" t="s">
        <v>34</v>
      </c>
      <c r="B17" s="13">
        <v>2770.76</v>
      </c>
      <c r="C17" s="13"/>
      <c r="D17" s="13"/>
      <c r="E17" s="13"/>
      <c r="F17" s="13"/>
      <c r="G17" s="13"/>
      <c r="H17" s="13"/>
      <c r="I17" s="13"/>
      <c r="J17" s="13"/>
      <c r="K17" s="13"/>
      <c r="L17" s="13">
        <f t="shared" ref="L17:L24" si="0">B17+C17+D17+E17+F17+G17+H17+I17+J17+K17</f>
        <v>2770.76</v>
      </c>
      <c r="N17" s="15"/>
    </row>
    <row r="18" spans="1:14" ht="63" x14ac:dyDescent="0.25">
      <c r="A18" s="13" t="s">
        <v>27</v>
      </c>
      <c r="B18" s="13">
        <v>18631.36</v>
      </c>
      <c r="C18" s="13">
        <v>927.73</v>
      </c>
      <c r="D18" s="13">
        <v>381.44</v>
      </c>
      <c r="E18" s="13">
        <v>3856.78</v>
      </c>
      <c r="F18" s="13">
        <v>583.46</v>
      </c>
      <c r="G18" s="13">
        <v>142.31</v>
      </c>
      <c r="H18" s="13">
        <v>119.7</v>
      </c>
      <c r="I18" s="13">
        <v>26.6</v>
      </c>
      <c r="J18" s="13">
        <v>14574.01</v>
      </c>
      <c r="K18" s="13">
        <v>439.03</v>
      </c>
      <c r="L18" s="13">
        <f t="shared" si="0"/>
        <v>39682.42</v>
      </c>
    </row>
    <row r="19" spans="1:14" ht="110.25" x14ac:dyDescent="0.25">
      <c r="A19" s="13" t="s">
        <v>28</v>
      </c>
      <c r="B19" s="13">
        <v>34720.01</v>
      </c>
      <c r="C19" s="13">
        <v>2687.14</v>
      </c>
      <c r="D19" s="13">
        <v>483.41</v>
      </c>
      <c r="E19" s="13">
        <v>4949.6899999999996</v>
      </c>
      <c r="F19" s="13">
        <v>1130.3699999999999</v>
      </c>
      <c r="G19" s="13">
        <v>231.35</v>
      </c>
      <c r="H19" s="13">
        <v>31.99</v>
      </c>
      <c r="I19" s="13">
        <v>4.05</v>
      </c>
      <c r="J19" s="13">
        <v>8448.2900000000009</v>
      </c>
      <c r="K19" s="13">
        <v>277.67</v>
      </c>
      <c r="L19" s="13">
        <f t="shared" si="0"/>
        <v>52963.970000000008</v>
      </c>
    </row>
    <row r="20" spans="1:14" ht="110.25" x14ac:dyDescent="0.25">
      <c r="A20" s="13" t="s">
        <v>29</v>
      </c>
      <c r="B20" s="13">
        <v>114992.33</v>
      </c>
      <c r="C20" s="13"/>
      <c r="D20" s="13"/>
      <c r="E20" s="13"/>
      <c r="F20" s="13"/>
      <c r="G20" s="13"/>
      <c r="H20" s="13"/>
      <c r="I20" s="13"/>
      <c r="J20" s="13"/>
      <c r="K20" s="13"/>
      <c r="L20" s="13">
        <f t="shared" si="0"/>
        <v>114992.33</v>
      </c>
    </row>
    <row r="21" spans="1:14" ht="63" x14ac:dyDescent="0.25">
      <c r="A21" s="13" t="s">
        <v>30</v>
      </c>
      <c r="B21" s="13">
        <v>28969.93</v>
      </c>
      <c r="C21" s="13">
        <v>1759.77</v>
      </c>
      <c r="D21" s="13">
        <v>380.35</v>
      </c>
      <c r="E21" s="13">
        <v>3974.81</v>
      </c>
      <c r="F21" s="13">
        <v>581.79999999999995</v>
      </c>
      <c r="G21" s="13">
        <v>141.9</v>
      </c>
      <c r="H21" s="13">
        <v>119.36</v>
      </c>
      <c r="I21" s="13">
        <v>26.52</v>
      </c>
      <c r="J21" s="13">
        <v>15862.62</v>
      </c>
      <c r="K21" s="13">
        <v>437.78</v>
      </c>
      <c r="L21" s="13">
        <f t="shared" si="0"/>
        <v>52254.840000000004</v>
      </c>
    </row>
    <row r="22" spans="1:14" ht="110.25" x14ac:dyDescent="0.25">
      <c r="A22" s="13" t="s">
        <v>31</v>
      </c>
      <c r="B22" s="13">
        <v>54397.52</v>
      </c>
      <c r="C22" s="13">
        <v>2210.7399999999998</v>
      </c>
      <c r="D22" s="13">
        <v>483.41</v>
      </c>
      <c r="E22" s="13">
        <v>4949.7</v>
      </c>
      <c r="F22" s="13">
        <v>1130.3699999999999</v>
      </c>
      <c r="G22" s="13">
        <v>231.35</v>
      </c>
      <c r="H22" s="13">
        <v>31.99</v>
      </c>
      <c r="I22" s="13">
        <v>4.05</v>
      </c>
      <c r="J22" s="13">
        <v>11837.35</v>
      </c>
      <c r="K22" s="13">
        <v>277.67</v>
      </c>
      <c r="L22" s="13">
        <f t="shared" si="0"/>
        <v>75554.149999999994</v>
      </c>
    </row>
    <row r="23" spans="1:14" ht="110.25" x14ac:dyDescent="0.25">
      <c r="A23" s="13" t="s">
        <v>32</v>
      </c>
      <c r="B23" s="13">
        <v>143742.85999999999</v>
      </c>
      <c r="C23" s="13"/>
      <c r="D23" s="13"/>
      <c r="E23" s="13"/>
      <c r="F23" s="13"/>
      <c r="G23" s="13"/>
      <c r="H23" s="13"/>
      <c r="I23" s="13"/>
      <c r="J23" s="13"/>
      <c r="K23" s="13"/>
      <c r="L23" s="13">
        <f t="shared" si="0"/>
        <v>143742.85999999999</v>
      </c>
    </row>
    <row r="24" spans="1:14" ht="63" x14ac:dyDescent="0.25">
      <c r="A24" s="13" t="s">
        <v>33</v>
      </c>
      <c r="B24" s="13">
        <v>32502.45</v>
      </c>
      <c r="C24" s="13">
        <v>4081.6</v>
      </c>
      <c r="D24" s="13">
        <v>380.62</v>
      </c>
      <c r="E24" s="13">
        <v>3848.58</v>
      </c>
      <c r="F24" s="13">
        <v>582.22</v>
      </c>
      <c r="G24" s="13">
        <v>3810.29</v>
      </c>
      <c r="H24" s="13">
        <v>119.44</v>
      </c>
      <c r="I24" s="13">
        <v>26.54</v>
      </c>
      <c r="J24" s="13">
        <v>15694.46</v>
      </c>
      <c r="K24" s="13">
        <v>438.1</v>
      </c>
      <c r="L24" s="14">
        <f t="shared" si="0"/>
        <v>61484.30000000001</v>
      </c>
    </row>
    <row r="25" spans="1:14" ht="15.75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1:14" ht="15.75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1:14" ht="19.5" customHeight="1" x14ac:dyDescent="0.25">
      <c r="A27" s="17" t="s">
        <v>25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9"/>
    </row>
    <row r="28" spans="1:14" ht="15.75" x14ac:dyDescent="0.25">
      <c r="A28" s="13" t="s">
        <v>22</v>
      </c>
      <c r="B28" s="13">
        <v>16039.13</v>
      </c>
      <c r="C28" s="13">
        <v>24145.38</v>
      </c>
      <c r="D28" s="13">
        <v>397.96</v>
      </c>
      <c r="E28" s="13">
        <v>3052.85</v>
      </c>
      <c r="F28" s="13">
        <v>1733.32</v>
      </c>
      <c r="G28" s="13"/>
      <c r="H28" s="13">
        <v>0</v>
      </c>
      <c r="I28" s="13">
        <v>122.45</v>
      </c>
      <c r="J28" s="13">
        <v>9120.4</v>
      </c>
      <c r="K28" s="13">
        <v>285.70999999999998</v>
      </c>
      <c r="L28" s="13">
        <f>B28+C28+D28+E28+F28+G28+H28+I28+J28+K28</f>
        <v>54897.2</v>
      </c>
    </row>
    <row r="29" spans="1:14" ht="63" x14ac:dyDescent="0.25">
      <c r="A29" s="13" t="s">
        <v>23</v>
      </c>
      <c r="B29" s="13">
        <v>23108.79</v>
      </c>
      <c r="C29" s="13">
        <v>486.13</v>
      </c>
      <c r="D29" s="13">
        <v>1454.55</v>
      </c>
      <c r="E29" s="13">
        <v>3122.45</v>
      </c>
      <c r="F29" s="13">
        <v>2201.8200000000002</v>
      </c>
      <c r="G29" s="13"/>
      <c r="H29" s="13"/>
      <c r="I29" s="13"/>
      <c r="J29" s="13">
        <v>8640.7999999999993</v>
      </c>
      <c r="K29" s="13">
        <v>227.27</v>
      </c>
      <c r="L29" s="13">
        <f>B29+C29+D29+E29+F29+G29+H29+I29+J29+K29</f>
        <v>39241.81</v>
      </c>
    </row>
    <row r="30" spans="1:14" ht="63" x14ac:dyDescent="0.25">
      <c r="A30" s="13" t="s">
        <v>34</v>
      </c>
      <c r="B30" s="13">
        <v>791.92</v>
      </c>
      <c r="C30" s="13"/>
      <c r="D30" s="13"/>
      <c r="E30" s="13"/>
      <c r="F30" s="13"/>
      <c r="G30" s="13"/>
      <c r="H30" s="13"/>
      <c r="I30" s="13"/>
      <c r="J30" s="13">
        <v>16</v>
      </c>
      <c r="K30" s="13"/>
      <c r="L30" s="13">
        <f>B30+C30+D30+E30+F30+G30+H30+I30+J30+K30</f>
        <v>807.92</v>
      </c>
    </row>
    <row r="31" spans="1:14" ht="63" x14ac:dyDescent="0.25">
      <c r="A31" s="13" t="s">
        <v>27</v>
      </c>
      <c r="B31" s="13">
        <v>27992.98</v>
      </c>
      <c r="C31" s="13">
        <v>1841.36</v>
      </c>
      <c r="D31" s="13">
        <v>393.4</v>
      </c>
      <c r="E31" s="13">
        <v>2236.4299999999998</v>
      </c>
      <c r="F31" s="13">
        <v>945.67</v>
      </c>
      <c r="G31" s="13">
        <v>139.59</v>
      </c>
      <c r="H31" s="13">
        <v>147.21</v>
      </c>
      <c r="I31" s="13"/>
      <c r="J31" s="13">
        <v>19689.39</v>
      </c>
      <c r="K31" s="13">
        <v>321.82</v>
      </c>
      <c r="L31" s="13">
        <f t="shared" ref="L31:L37" si="1">B31+C31+D31+E31+F31+G31+H31+I31+J31+K31</f>
        <v>53707.85</v>
      </c>
    </row>
    <row r="32" spans="1:14" ht="110.25" x14ac:dyDescent="0.25">
      <c r="A32" s="13" t="s">
        <v>28</v>
      </c>
      <c r="B32" s="13">
        <v>59930.43</v>
      </c>
      <c r="C32" s="13">
        <v>14534.15</v>
      </c>
      <c r="D32" s="13">
        <v>211.67</v>
      </c>
      <c r="E32" s="13">
        <v>4231.08</v>
      </c>
      <c r="F32" s="13">
        <v>1582.83</v>
      </c>
      <c r="G32" s="13">
        <v>273.20999999999998</v>
      </c>
      <c r="H32" s="13">
        <v>50.1</v>
      </c>
      <c r="I32" s="13"/>
      <c r="J32" s="13">
        <v>23421.29</v>
      </c>
      <c r="K32" s="13">
        <v>467.9</v>
      </c>
      <c r="L32" s="13">
        <f t="shared" si="1"/>
        <v>104702.66</v>
      </c>
    </row>
    <row r="33" spans="1:12" ht="110.25" x14ac:dyDescent="0.25">
      <c r="A33" s="13" t="s">
        <v>29</v>
      </c>
      <c r="B33" s="13">
        <v>173014.14</v>
      </c>
      <c r="C33" s="13"/>
      <c r="D33" s="13"/>
      <c r="E33" s="13"/>
      <c r="F33" s="13"/>
      <c r="G33" s="13"/>
      <c r="H33" s="13"/>
      <c r="I33" s="13"/>
      <c r="J33" s="13"/>
      <c r="K33" s="13"/>
      <c r="L33" s="13">
        <f t="shared" si="1"/>
        <v>173014.14</v>
      </c>
    </row>
    <row r="34" spans="1:12" ht="63" x14ac:dyDescent="0.25">
      <c r="A34" s="13" t="s">
        <v>30</v>
      </c>
      <c r="B34" s="13">
        <v>48716.78</v>
      </c>
      <c r="C34" s="13">
        <v>1546.08</v>
      </c>
      <c r="D34" s="13">
        <v>482.37</v>
      </c>
      <c r="E34" s="13">
        <v>448.92</v>
      </c>
      <c r="F34" s="13">
        <v>752.13</v>
      </c>
      <c r="G34" s="13">
        <v>202.55</v>
      </c>
      <c r="H34" s="13">
        <v>100.31</v>
      </c>
      <c r="I34" s="13"/>
      <c r="J34" s="13">
        <v>21111.69</v>
      </c>
      <c r="K34" s="13">
        <v>192.98</v>
      </c>
      <c r="L34" s="13">
        <f t="shared" si="1"/>
        <v>73553.81</v>
      </c>
    </row>
    <row r="35" spans="1:12" ht="110.25" x14ac:dyDescent="0.25">
      <c r="A35" s="13" t="s">
        <v>31</v>
      </c>
      <c r="B35" s="13">
        <v>68075.33</v>
      </c>
      <c r="C35" s="13">
        <v>9610.4699999999993</v>
      </c>
      <c r="D35" s="13">
        <v>720.17</v>
      </c>
      <c r="E35" s="13">
        <v>757.85</v>
      </c>
      <c r="F35" s="13">
        <v>2033.04</v>
      </c>
      <c r="G35" s="13">
        <v>204.44</v>
      </c>
      <c r="H35" s="13">
        <v>66.650000000000006</v>
      </c>
      <c r="I35" s="13">
        <v>538</v>
      </c>
      <c r="J35" s="13">
        <v>17498.5</v>
      </c>
      <c r="K35" s="13">
        <v>1328.86</v>
      </c>
      <c r="L35" s="13">
        <f t="shared" si="1"/>
        <v>100833.31</v>
      </c>
    </row>
    <row r="36" spans="1:12" ht="110.25" x14ac:dyDescent="0.25">
      <c r="A36" s="13" t="s">
        <v>32</v>
      </c>
      <c r="B36" s="14">
        <v>216267.69</v>
      </c>
      <c r="C36" s="13"/>
      <c r="D36" s="13"/>
      <c r="E36" s="13"/>
      <c r="F36" s="13"/>
      <c r="G36" s="13"/>
      <c r="H36" s="13"/>
      <c r="I36" s="13"/>
      <c r="J36" s="13"/>
      <c r="K36" s="13"/>
      <c r="L36" s="13">
        <f t="shared" si="1"/>
        <v>216267.69</v>
      </c>
    </row>
    <row r="37" spans="1:12" ht="63" x14ac:dyDescent="0.25">
      <c r="A37" s="13" t="s">
        <v>33</v>
      </c>
      <c r="B37" s="13">
        <v>47074.19</v>
      </c>
      <c r="C37" s="13">
        <v>1903.2</v>
      </c>
      <c r="D37" s="13">
        <v>445.45</v>
      </c>
      <c r="E37" s="13">
        <v>4076.14</v>
      </c>
      <c r="F37" s="13">
        <v>738.76</v>
      </c>
      <c r="G37" s="13">
        <v>198.95</v>
      </c>
      <c r="H37" s="13">
        <v>98.53</v>
      </c>
      <c r="I37" s="13"/>
      <c r="J37" s="13">
        <v>24081.439999999999</v>
      </c>
      <c r="K37" s="13">
        <v>189.55</v>
      </c>
      <c r="L37" s="13">
        <f t="shared" si="1"/>
        <v>78806.209999999992</v>
      </c>
    </row>
  </sheetData>
  <mergeCells count="13">
    <mergeCell ref="A13:L13"/>
    <mergeCell ref="A27:L27"/>
    <mergeCell ref="I1:L1"/>
    <mergeCell ref="I2:L2"/>
    <mergeCell ref="I3:L3"/>
    <mergeCell ref="I4:L4"/>
    <mergeCell ref="B10:D10"/>
    <mergeCell ref="E10:K10"/>
    <mergeCell ref="A10:A11"/>
    <mergeCell ref="L10:L11"/>
    <mergeCell ref="A6:L6"/>
    <mergeCell ref="A7:L7"/>
    <mergeCell ref="A8:L8"/>
  </mergeCells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УО администрации Емельяновского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</dc:creator>
  <cp:lastModifiedBy>ПРЦ</cp:lastModifiedBy>
  <cp:lastPrinted>2018-03-23T04:11:16Z</cp:lastPrinted>
  <dcterms:created xsi:type="dcterms:W3CDTF">2016-02-01T03:30:54Z</dcterms:created>
  <dcterms:modified xsi:type="dcterms:W3CDTF">2018-03-23T04:12:10Z</dcterms:modified>
</cp:coreProperties>
</file>