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КОММЕНТАРИИ" sheetId="2" r:id="rId2"/>
  </sheets>
  <definedNames/>
  <calcPr fullCalcOnLoad="1"/>
</workbook>
</file>

<file path=xl/sharedStrings.xml><?xml version="1.0" encoding="utf-8"?>
<sst xmlns="http://schemas.openxmlformats.org/spreadsheetml/2006/main" count="142" uniqueCount="92">
  <si>
    <t>Наименование финансового органа</t>
  </si>
  <si>
    <t xml:space="preserve">Наименование бюджета </t>
  </si>
  <si>
    <t>№</t>
  </si>
  <si>
    <t>п/п</t>
  </si>
  <si>
    <t>Наименование учреждения</t>
  </si>
  <si>
    <t>Количество услуг, предусмотренных муниципальным заданием (шт.)</t>
  </si>
  <si>
    <t>* - определяется, согласно методике оценки выполнения муниципального задания (утвержденной муниципальным образованием)</t>
  </si>
  <si>
    <t>Количество работ, предусмотренных муниципальным заданием (шт.)</t>
  </si>
  <si>
    <t xml:space="preserve">ОТЧЕТ </t>
  </si>
  <si>
    <t>Главный бухгалтер</t>
  </si>
  <si>
    <t>итого</t>
  </si>
  <si>
    <t>Количество показателей объема, предусмотренных муниципальным заданием (шт.)</t>
  </si>
  <si>
    <t>Количество показателей качества, предусмотренных муниципальным заданием (шт.)</t>
  </si>
  <si>
    <t>Максимальное значение выполнения показателей объема по учреждению, с учетом закрепленных ограничений (%)</t>
  </si>
  <si>
    <t>Минимальное значение выполнения показателей объема по учреждению, с учетом закрепленных ограничений (%)</t>
  </si>
  <si>
    <t>Максимальное значение выполнения показателей качества по учреждению, 
с учетом закрепленных ограничений (%)</t>
  </si>
  <si>
    <t>Минимальное значение выполнения показателей качества по учреждению, 
с учетом закрепленных ограничений (%)</t>
  </si>
  <si>
    <t>Доходы от платной деятельности
(тыс. руб.)</t>
  </si>
  <si>
    <t>Отметка о выполнении муниципального задания 
("+" - выполнено;
- не выполнено)</t>
  </si>
  <si>
    <t>Минимальное значение оценки выполнения учреждениями муниципального задания по включенным в него муниципальным услугам (работам)
 (%)*</t>
  </si>
  <si>
    <t>Максимальное значение оценки выполнения учреждениями муниципального задания по включённым в него муниципальным услугам (работам)
 (%)*</t>
  </si>
  <si>
    <r>
      <t xml:space="preserve">Куратор в министерстве финансов Красноярского края: </t>
    </r>
    <r>
      <rPr>
        <b/>
        <sz val="7"/>
        <color indexed="8"/>
        <rFont val="Times New Roman"/>
        <family val="1"/>
      </rPr>
      <t>отдел бюджетной политики</t>
    </r>
  </si>
  <si>
    <r>
      <t xml:space="preserve">Периодичность: </t>
    </r>
    <r>
      <rPr>
        <b/>
        <sz val="7"/>
        <color indexed="8"/>
        <rFont val="Times New Roman"/>
        <family val="1"/>
      </rPr>
      <t>годовая</t>
    </r>
    <r>
      <rPr>
        <sz val="7"/>
        <color indexed="8"/>
        <rFont val="Times New Roman"/>
        <family val="1"/>
      </rPr>
      <t xml:space="preserve"> Единица измерения: </t>
    </r>
    <r>
      <rPr>
        <b/>
        <sz val="7"/>
        <color indexed="8"/>
        <rFont val="Times New Roman"/>
        <family val="1"/>
      </rPr>
      <t>тыс.руб.</t>
    </r>
  </si>
  <si>
    <t>Правовой акт муниципального образования, утверждающий методику оценки выполнения муниципального задания (ПРИЛАГАЕТСЯ):</t>
  </si>
  <si>
    <t>исполнитель (ФИО, тел.)</t>
  </si>
  <si>
    <t>(отдел бюджетной политики) k514@krasfin.ru)</t>
  </si>
  <si>
    <t>Приложение № 1</t>
  </si>
  <si>
    <t>Комментарии</t>
  </si>
  <si>
    <t>о выполнении муниципальных заданий муниципальными учреждениями за 2020 год</t>
  </si>
  <si>
    <t>При оценке выполнения муниципального задания предлагаем руководствоваться в том числе пунктом 20 статьи 2.1 Федерального закона от 12.11.2019 № 367-ФЗ «О приостановлении действия отдельных положений Бюджетного кодекса Российской Федерации и установлении особенностей исполнения бюджетов бюджетной системы Российской Федерации в 2020 году» (далее – Федеральный закон № 367-ФЗ).</t>
  </si>
  <si>
    <t>В случае если минимальное значение оценки выполнения учреждением муниципального задания по включенным в него муниципальным услугам (работам) (графа 12 приложения) меньше значения, необходимого для выполнения муниципального задания, установленного в методике оценки выполнения муниципального задания, а муниципальное задание данного учреждения признано выполненным (графа 13 приложения) с учетом положений Федерального закона № 367-ФЗ, то необходимо представить комментарии (графа 15 приложения). Данные комментарии должны содержать реквизиты правовых актов муниципальных образований края, в соответствии с которыми была приостановлена (частично приостановлена) деятельность обозначенного учреждения.</t>
  </si>
  <si>
    <t>Муниципальное казенное  учреждение "Финансовое управление  администрации Емельяновского района Красноярского края"</t>
  </si>
  <si>
    <t>Емельяновский район</t>
  </si>
  <si>
    <t>МБДОУ Емельяновский детский сад №1</t>
  </si>
  <si>
    <t>+</t>
  </si>
  <si>
    <t>МБДОУ Емельяновский детский сад №3</t>
  </si>
  <si>
    <t>МБДОУ Емельяновский детский сад №4</t>
  </si>
  <si>
    <t>МБДОУ Емельяновский детский сад №5</t>
  </si>
  <si>
    <t>МБДОУ Емельяновский детский сад "Радуга"</t>
  </si>
  <si>
    <t>МБДОУ Солонцовский детский сад "Ладушки"</t>
  </si>
  <si>
    <t>МБДОУ Шуваевский детский сад</t>
  </si>
  <si>
    <t>МБДОУ Аэропортовский детский сад</t>
  </si>
  <si>
    <t>МБДОУ Еловский детский сад</t>
  </si>
  <si>
    <t>МБДОУ Каменноярский детский сад</t>
  </si>
  <si>
    <t>МБДОУ Тальский детский сад</t>
  </si>
  <si>
    <t>МБДОУ Мининский детский сад</t>
  </si>
  <si>
    <t>МБДОУ Твороговский детский сад</t>
  </si>
  <si>
    <t>МБДОУ Элитовский детский сад</t>
  </si>
  <si>
    <t>МБДОУ Дрокинский детский сад</t>
  </si>
  <si>
    <t>МБОУДО ДЮСШ</t>
  </si>
  <si>
    <t>МБОУ Тальская СОШ</t>
  </si>
  <si>
    <t>МБОУ Элитовская СОШ</t>
  </si>
  <si>
    <t>МБОУ Аэропортовская СОШ</t>
  </si>
  <si>
    <t>МБОУ Никольская СОШ</t>
  </si>
  <si>
    <t>МБОУ Еловская СОШ</t>
  </si>
  <si>
    <t>МБОУ Сибирякская СОШ</t>
  </si>
  <si>
    <t>МБОУ Шуваевская СОШ</t>
  </si>
  <si>
    <t>МБОУ Солонцовская СОШ им. Генерала С.Б.Корякова</t>
  </si>
  <si>
    <t>МБОУ Стеклозаводская СОШ</t>
  </si>
  <si>
    <t>МБОУ Мининская НОШ</t>
  </si>
  <si>
    <t>МБОУ Арейская СОШ</t>
  </si>
  <si>
    <t>МБОУ Зеледеевская СОШ</t>
  </si>
  <si>
    <t>МБОУ Каменноярская ООШ</t>
  </si>
  <si>
    <t>МБОУ Мининская СОШ</t>
  </si>
  <si>
    <t>МБОУ Частоостровская СОШ</t>
  </si>
  <si>
    <t>МБОУ Гаревская СОШ</t>
  </si>
  <si>
    <t>МБОУ Дрокинская СОШ им. Декабриста М.М.Спиридова</t>
  </si>
  <si>
    <t>МБОУ Усюжская СОШ</t>
  </si>
  <si>
    <t>МБОУ ЕСОШ№1</t>
  </si>
  <si>
    <t>МБОУ ЕСОШ№2</t>
  </si>
  <si>
    <t>МБОУ ЕСОШ№3</t>
  </si>
  <si>
    <t>МБУ "СКМЖ"ЧАСТЫЕ"</t>
  </si>
  <si>
    <t>МБУ "СКМЖ "Элита"</t>
  </si>
  <si>
    <t>Муниципальное бюджетное учреждение «Спортивный  клуб по месту жительства граждан "ОЛИМП"</t>
  </si>
  <si>
    <t>МАУ "СКМЖ" "Солонцы"</t>
  </si>
  <si>
    <t>Муниципальное бюджетное учреждение культуры "Историко-краеведческий музей Емельяновского района"</t>
  </si>
  <si>
    <t>Муниципальное бюджетное учреждение культуры "Межпоселенческая библиотечная система Емельяновского района"</t>
  </si>
  <si>
    <r>
      <t xml:space="preserve">Муниципальное бюджетное учреждение дополнительного образования </t>
    </r>
    <r>
      <rPr>
        <sz val="8"/>
        <color indexed="8"/>
        <rFont val="Times New Roman"/>
        <family val="1"/>
      </rPr>
      <t>"Детская школа искусств" п.Солонцы</t>
    </r>
  </si>
  <si>
    <t>Муниципальное бюджетное учреждение дополнительного образования "Детская школа искусств" п.Емельяново</t>
  </si>
  <si>
    <t>Муниципальное бюджетное учреждение культуры "Емельяновский межпоселенческий Дом культуры"</t>
  </si>
  <si>
    <t>Муниципальное казенное учреждение «Архив Емельяновского района»</t>
  </si>
  <si>
    <t>Муниципальное бюджетное учреждение Емельяновского района Красноярского края  «Центр молодежной политики»</t>
  </si>
  <si>
    <t>Муниципальное автономное учреждение «Спортивно-оздоровительный комплекс «Заря»</t>
  </si>
  <si>
    <t>МБУ "СК МЖ "Лидер"</t>
  </si>
  <si>
    <t>МАУ СКМЖ "Центр"</t>
  </si>
  <si>
    <t>Муниципальное автономное учреждение администрации сельсовета Памяти 13 Борцов "Спортивный клуб по месту жительства граждан "Знаменский"</t>
  </si>
  <si>
    <t>распоряжения администрации Элитовского сельсовета от 18.03.2020 №17-р, от 26.10.2020 №94-р</t>
  </si>
  <si>
    <t>Постановление администрации поселка Емельяново от 30.12.2020 № 987</t>
  </si>
  <si>
    <t xml:space="preserve">И.о. заместителя Главы района по финансовым и экономическим вопросам - руководителя МКУ "Финансовое управление администрации Емельяновского района Красноярского края" </t>
  </si>
  <si>
    <t>Л.И. Серегодская</t>
  </si>
  <si>
    <t>Е.С. Теобальд</t>
  </si>
  <si>
    <t>Е.И. Вайгель 8(391)226-32-36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</si>
</sst>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7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7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46" fillId="0" borderId="0" xfId="0" applyFont="1" applyAlignment="1">
      <alignment horizontal="left" vertical="center" indent="15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indent="2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2" fontId="49" fillId="0" borderId="17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18" xfId="0" applyFont="1" applyBorder="1" applyAlignment="1">
      <alignment vertical="center"/>
    </xf>
    <xf numFmtId="0" fontId="48" fillId="0" borderId="19" xfId="0" applyFont="1" applyBorder="1" applyAlignment="1">
      <alignment/>
    </xf>
    <xf numFmtId="0" fontId="48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2" fontId="48" fillId="0" borderId="21" xfId="0" applyNumberFormat="1" applyFont="1" applyBorder="1" applyAlignment="1">
      <alignment horizontal="center"/>
    </xf>
    <xf numFmtId="0" fontId="52" fillId="10" borderId="13" xfId="0" applyFont="1" applyFill="1" applyBorder="1" applyAlignment="1">
      <alignment horizontal="center" vertical="center" wrapText="1"/>
    </xf>
    <xf numFmtId="0" fontId="49" fillId="10" borderId="10" xfId="0" applyFont="1" applyFill="1" applyBorder="1" applyAlignment="1">
      <alignment horizontal="center" vertical="center"/>
    </xf>
    <xf numFmtId="0" fontId="48" fillId="10" borderId="19" xfId="0" applyFont="1" applyFill="1" applyBorder="1" applyAlignment="1">
      <alignment horizontal="center"/>
    </xf>
    <xf numFmtId="0" fontId="52" fillId="6" borderId="13" xfId="0" applyFont="1" applyFill="1" applyBorder="1" applyAlignment="1">
      <alignment horizontal="center" vertical="center" wrapText="1"/>
    </xf>
    <xf numFmtId="0" fontId="49" fillId="6" borderId="10" xfId="0" applyFont="1" applyFill="1" applyBorder="1" applyAlignment="1">
      <alignment horizontal="center" vertical="center"/>
    </xf>
    <xf numFmtId="0" fontId="48" fillId="6" borderId="19" xfId="0" applyFont="1" applyFill="1" applyBorder="1" applyAlignment="1">
      <alignment horizontal="center"/>
    </xf>
    <xf numFmtId="0" fontId="52" fillId="6" borderId="15" xfId="0" applyFont="1" applyFill="1" applyBorder="1" applyAlignment="1">
      <alignment horizontal="center" vertical="center" wrapText="1"/>
    </xf>
    <xf numFmtId="0" fontId="52" fillId="6" borderId="22" xfId="0" applyFont="1" applyFill="1" applyBorder="1" applyAlignment="1">
      <alignment horizontal="center" vertical="center" wrapText="1"/>
    </xf>
    <xf numFmtId="2" fontId="49" fillId="6" borderId="12" xfId="0" applyNumberFormat="1" applyFont="1" applyFill="1" applyBorder="1" applyAlignment="1">
      <alignment horizontal="center" vertical="center"/>
    </xf>
    <xf numFmtId="2" fontId="49" fillId="6" borderId="23" xfId="0" applyNumberFormat="1" applyFont="1" applyFill="1" applyBorder="1" applyAlignment="1">
      <alignment horizontal="center" vertical="center"/>
    </xf>
    <xf numFmtId="0" fontId="48" fillId="6" borderId="18" xfId="0" applyFont="1" applyFill="1" applyBorder="1" applyAlignment="1">
      <alignment horizontal="center"/>
    </xf>
    <xf numFmtId="0" fontId="48" fillId="6" borderId="24" xfId="0" applyFont="1" applyFill="1" applyBorder="1" applyAlignment="1">
      <alignment horizontal="center"/>
    </xf>
    <xf numFmtId="0" fontId="52" fillId="10" borderId="15" xfId="0" applyFont="1" applyFill="1" applyBorder="1" applyAlignment="1">
      <alignment horizontal="center" vertical="center" wrapText="1"/>
    </xf>
    <xf numFmtId="0" fontId="52" fillId="10" borderId="22" xfId="0" applyFont="1" applyFill="1" applyBorder="1" applyAlignment="1">
      <alignment horizontal="center" vertical="center" wrapText="1"/>
    </xf>
    <xf numFmtId="0" fontId="50" fillId="10" borderId="12" xfId="0" applyFont="1" applyFill="1" applyBorder="1" applyAlignment="1">
      <alignment horizontal="center" vertical="center" wrapText="1"/>
    </xf>
    <xf numFmtId="2" fontId="49" fillId="10" borderId="23" xfId="0" applyNumberFormat="1" applyFont="1" applyFill="1" applyBorder="1" applyAlignment="1">
      <alignment horizontal="center" vertical="center"/>
    </xf>
    <xf numFmtId="0" fontId="48" fillId="10" borderId="18" xfId="0" applyFont="1" applyFill="1" applyBorder="1" applyAlignment="1">
      <alignment horizontal="center"/>
    </xf>
    <xf numFmtId="0" fontId="48" fillId="10" borderId="24" xfId="0" applyFont="1" applyFill="1" applyBorder="1" applyAlignment="1">
      <alignment horizontal="center"/>
    </xf>
    <xf numFmtId="0" fontId="52" fillId="33" borderId="25" xfId="0" applyFont="1" applyFill="1" applyBorder="1" applyAlignment="1">
      <alignment horizontal="center" vertical="center" wrapText="1"/>
    </xf>
    <xf numFmtId="2" fontId="49" fillId="0" borderId="26" xfId="0" applyNumberFormat="1" applyFont="1" applyBorder="1" applyAlignment="1">
      <alignment horizontal="center" vertical="center"/>
    </xf>
    <xf numFmtId="2" fontId="48" fillId="0" borderId="27" xfId="0" applyNumberFormat="1" applyFont="1" applyBorder="1" applyAlignment="1">
      <alignment horizontal="center"/>
    </xf>
    <xf numFmtId="0" fontId="47" fillId="33" borderId="28" xfId="0" applyFont="1" applyFill="1" applyBorder="1" applyAlignment="1">
      <alignment horizontal="center" vertical="top" wrapText="1"/>
    </xf>
    <xf numFmtId="0" fontId="47" fillId="33" borderId="29" xfId="0" applyFont="1" applyFill="1" applyBorder="1" applyAlignment="1">
      <alignment horizontal="center" vertical="top" wrapText="1"/>
    </xf>
    <xf numFmtId="0" fontId="49" fillId="34" borderId="10" xfId="0" applyFont="1" applyFill="1" applyBorder="1" applyAlignment="1">
      <alignment horizontal="left" vertical="center"/>
    </xf>
    <xf numFmtId="0" fontId="49" fillId="34" borderId="10" xfId="0" applyFont="1" applyFill="1" applyBorder="1" applyAlignment="1">
      <alignment horizontal="left" vertical="center" wrapText="1"/>
    </xf>
    <xf numFmtId="0" fontId="52" fillId="33" borderId="30" xfId="0" applyFont="1" applyFill="1" applyBorder="1" applyAlignment="1">
      <alignment horizontal="center" vertical="center" wrapText="1"/>
    </xf>
    <xf numFmtId="0" fontId="52" fillId="33" borderId="31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10" xfId="0" applyFont="1" applyBorder="1" applyAlignment="1">
      <alignment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/>
    </xf>
    <xf numFmtId="0" fontId="49" fillId="0" borderId="32" xfId="0" applyFont="1" applyBorder="1" applyAlignment="1">
      <alignment horizontal="left" vertical="center"/>
    </xf>
    <xf numFmtId="0" fontId="49" fillId="6" borderId="32" xfId="0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2" fontId="49" fillId="6" borderId="34" xfId="0" applyNumberFormat="1" applyFont="1" applyFill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2" fontId="49" fillId="34" borderId="17" xfId="0" applyNumberFormat="1" applyFont="1" applyFill="1" applyBorder="1" applyAlignment="1">
      <alignment horizontal="center" vertical="center"/>
    </xf>
    <xf numFmtId="2" fontId="49" fillId="34" borderId="26" xfId="0" applyNumberFormat="1" applyFont="1" applyFill="1" applyBorder="1" applyAlignment="1">
      <alignment horizontal="center" vertical="center"/>
    </xf>
    <xf numFmtId="2" fontId="49" fillId="34" borderId="12" xfId="0" applyNumberFormat="1" applyFont="1" applyFill="1" applyBorder="1" applyAlignment="1">
      <alignment horizontal="center" vertical="center"/>
    </xf>
    <xf numFmtId="2" fontId="49" fillId="34" borderId="3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49" fillId="0" borderId="11" xfId="0" applyNumberFormat="1" applyFont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/>
    </xf>
    <xf numFmtId="42" fontId="49" fillId="0" borderId="11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wrapText="1"/>
    </xf>
    <xf numFmtId="176" fontId="49" fillId="0" borderId="35" xfId="0" applyNumberFormat="1" applyFont="1" applyBorder="1" applyAlignment="1">
      <alignment horizontal="center" vertical="center"/>
    </xf>
    <xf numFmtId="176" fontId="50" fillId="33" borderId="35" xfId="0" applyNumberFormat="1" applyFont="1" applyFill="1" applyBorder="1" applyAlignment="1">
      <alignment horizontal="center" vertical="center" wrapText="1"/>
    </xf>
    <xf numFmtId="176" fontId="46" fillId="0" borderId="36" xfId="0" applyNumberFormat="1" applyFont="1" applyBorder="1" applyAlignment="1">
      <alignment horizontal="center"/>
    </xf>
    <xf numFmtId="176" fontId="49" fillId="0" borderId="37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/>
    </xf>
    <xf numFmtId="0" fontId="47" fillId="10" borderId="38" xfId="0" applyFont="1" applyFill="1" applyBorder="1" applyAlignment="1">
      <alignment horizontal="center" vertical="top" wrapText="1"/>
    </xf>
    <xf numFmtId="0" fontId="47" fillId="10" borderId="39" xfId="0" applyFont="1" applyFill="1" applyBorder="1" applyAlignment="1">
      <alignment horizontal="center" vertical="top" wrapText="1"/>
    </xf>
    <xf numFmtId="0" fontId="47" fillId="10" borderId="28" xfId="0" applyFont="1" applyFill="1" applyBorder="1" applyAlignment="1">
      <alignment horizontal="center" vertical="top" wrapText="1"/>
    </xf>
    <xf numFmtId="0" fontId="47" fillId="10" borderId="29" xfId="0" applyFont="1" applyFill="1" applyBorder="1" applyAlignment="1">
      <alignment horizontal="center" vertical="top" wrapText="1"/>
    </xf>
    <xf numFmtId="0" fontId="47" fillId="10" borderId="40" xfId="0" applyFont="1" applyFill="1" applyBorder="1" applyAlignment="1">
      <alignment horizontal="center" vertical="top" wrapText="1"/>
    </xf>
    <xf numFmtId="0" fontId="47" fillId="10" borderId="41" xfId="0" applyFont="1" applyFill="1" applyBorder="1" applyAlignment="1">
      <alignment horizontal="center" vertical="top" wrapText="1"/>
    </xf>
    <xf numFmtId="0" fontId="47" fillId="33" borderId="42" xfId="0" applyFont="1" applyFill="1" applyBorder="1" applyAlignment="1">
      <alignment horizontal="center" vertical="top" wrapText="1"/>
    </xf>
    <xf numFmtId="0" fontId="47" fillId="33" borderId="43" xfId="0" applyFont="1" applyFill="1" applyBorder="1" applyAlignment="1">
      <alignment horizontal="center" vertical="top" wrapText="1"/>
    </xf>
    <xf numFmtId="0" fontId="47" fillId="33" borderId="44" xfId="0" applyFont="1" applyFill="1" applyBorder="1" applyAlignment="1">
      <alignment horizontal="center" vertical="top" wrapText="1"/>
    </xf>
    <xf numFmtId="0" fontId="47" fillId="33" borderId="45" xfId="0" applyFont="1" applyFill="1" applyBorder="1" applyAlignment="1">
      <alignment horizontal="center" vertical="top" wrapText="1"/>
    </xf>
    <xf numFmtId="0" fontId="47" fillId="6" borderId="28" xfId="0" applyFont="1" applyFill="1" applyBorder="1" applyAlignment="1">
      <alignment horizontal="center" vertical="top" wrapText="1"/>
    </xf>
    <xf numFmtId="0" fontId="47" fillId="6" borderId="29" xfId="0" applyFont="1" applyFill="1" applyBorder="1" applyAlignment="1">
      <alignment horizontal="center" vertical="top" wrapText="1"/>
    </xf>
    <xf numFmtId="0" fontId="47" fillId="33" borderId="28" xfId="0" applyFont="1" applyFill="1" applyBorder="1" applyAlignment="1">
      <alignment horizontal="center" vertical="top" wrapText="1"/>
    </xf>
    <xf numFmtId="0" fontId="47" fillId="33" borderId="29" xfId="0" applyFont="1" applyFill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47" fillId="33" borderId="38" xfId="0" applyFont="1" applyFill="1" applyBorder="1" applyAlignment="1">
      <alignment horizontal="center" vertical="top" wrapText="1"/>
    </xf>
    <xf numFmtId="0" fontId="47" fillId="33" borderId="39" xfId="0" applyFont="1" applyFill="1" applyBorder="1" applyAlignment="1">
      <alignment horizontal="center" vertical="top" wrapText="1"/>
    </xf>
    <xf numFmtId="0" fontId="47" fillId="6" borderId="38" xfId="0" applyFont="1" applyFill="1" applyBorder="1" applyAlignment="1">
      <alignment horizontal="center" vertical="top" wrapText="1"/>
    </xf>
    <xf numFmtId="0" fontId="47" fillId="6" borderId="39" xfId="0" applyFont="1" applyFill="1" applyBorder="1" applyAlignment="1">
      <alignment horizontal="center" vertical="top" wrapText="1"/>
    </xf>
    <xf numFmtId="0" fontId="47" fillId="6" borderId="40" xfId="0" applyFont="1" applyFill="1" applyBorder="1" applyAlignment="1">
      <alignment horizontal="center" vertical="top" wrapText="1"/>
    </xf>
    <xf numFmtId="0" fontId="47" fillId="6" borderId="41" xfId="0" applyFont="1" applyFill="1" applyBorder="1" applyAlignment="1">
      <alignment horizontal="center" vertical="top" wrapText="1"/>
    </xf>
    <xf numFmtId="0" fontId="5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7" fillId="33" borderId="40" xfId="0" applyFont="1" applyFill="1" applyBorder="1" applyAlignment="1">
      <alignment horizontal="center" vertical="top" wrapText="1"/>
    </xf>
    <xf numFmtId="0" fontId="47" fillId="33" borderId="41" xfId="0" applyFont="1" applyFill="1" applyBorder="1" applyAlignment="1">
      <alignment horizontal="center" vertical="top" wrapText="1"/>
    </xf>
    <xf numFmtId="0" fontId="48" fillId="0" borderId="25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57" fillId="0" borderId="0" xfId="0" applyFont="1" applyAlignment="1">
      <alignment horizontal="left" vertical="top" wrapText="1"/>
    </xf>
    <xf numFmtId="0" fontId="57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tabSelected="1" zoomScale="80" zoomScaleNormal="80" zoomScalePageLayoutView="0" workbookViewId="0" topLeftCell="A1">
      <selection activeCell="I38" sqref="I38"/>
    </sheetView>
  </sheetViews>
  <sheetFormatPr defaultColWidth="9.140625" defaultRowHeight="15"/>
  <cols>
    <col min="1" max="1" width="4.8515625" style="0" customWidth="1"/>
    <col min="2" max="2" width="42.7109375" style="0" customWidth="1"/>
    <col min="3" max="4" width="14.8515625" style="0" customWidth="1"/>
    <col min="5" max="5" width="13.00390625" style="0" customWidth="1"/>
    <col min="6" max="6" width="13.140625" style="0" customWidth="1"/>
    <col min="7" max="7" width="15.28125" style="0" customWidth="1"/>
    <col min="8" max="10" width="16.140625" style="0" customWidth="1"/>
    <col min="11" max="12" width="15.8515625" style="0" customWidth="1"/>
    <col min="13" max="13" width="12.8515625" style="0" customWidth="1"/>
    <col min="14" max="14" width="12.421875" style="0" customWidth="1"/>
  </cols>
  <sheetData>
    <row r="1" spans="1:14" ht="15">
      <c r="A1" s="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90" t="s">
        <v>26</v>
      </c>
      <c r="N1" s="90"/>
    </row>
    <row r="2" spans="1:14" ht="27.75" customHeight="1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91" t="s">
        <v>25</v>
      </c>
      <c r="N2" s="92"/>
    </row>
    <row r="3" spans="1:14" ht="1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5">
      <c r="A6" s="2"/>
      <c r="B6" s="93" t="s">
        <v>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ht="15">
      <c r="A7" s="94" t="s">
        <v>28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4" ht="15">
      <c r="A8" s="3" t="s">
        <v>0</v>
      </c>
      <c r="B8" s="4"/>
      <c r="C8" s="4"/>
      <c r="D8" s="106" t="s">
        <v>31</v>
      </c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4" ht="15">
      <c r="A9" s="3" t="s">
        <v>1</v>
      </c>
      <c r="B9" s="4"/>
      <c r="C9" s="4"/>
      <c r="D9" s="107" t="s">
        <v>32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</row>
    <row r="10" spans="1:14" ht="15">
      <c r="A10" s="3" t="s">
        <v>22</v>
      </c>
      <c r="B10" s="4"/>
      <c r="C10" s="4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</row>
    <row r="11" spans="1:14" ht="15">
      <c r="A11" s="3" t="s">
        <v>21</v>
      </c>
      <c r="B11" s="4"/>
      <c r="C11" s="4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</row>
    <row r="12" spans="1:14" ht="15.75" thickBot="1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5" ht="51.75" customHeight="1">
      <c r="A13" s="43" t="s">
        <v>2</v>
      </c>
      <c r="B13" s="95" t="s">
        <v>4</v>
      </c>
      <c r="C13" s="97" t="s">
        <v>11</v>
      </c>
      <c r="D13" s="75" t="s">
        <v>12</v>
      </c>
      <c r="E13" s="95" t="s">
        <v>5</v>
      </c>
      <c r="F13" s="83" t="s">
        <v>7</v>
      </c>
      <c r="G13" s="85" t="s">
        <v>13</v>
      </c>
      <c r="H13" s="99" t="s">
        <v>14</v>
      </c>
      <c r="I13" s="77" t="s">
        <v>15</v>
      </c>
      <c r="J13" s="79" t="s">
        <v>16</v>
      </c>
      <c r="K13" s="87" t="s">
        <v>20</v>
      </c>
      <c r="L13" s="81" t="s">
        <v>19</v>
      </c>
      <c r="M13" s="95" t="s">
        <v>18</v>
      </c>
      <c r="N13" s="83" t="s">
        <v>17</v>
      </c>
      <c r="O13" s="103" t="s">
        <v>27</v>
      </c>
    </row>
    <row r="14" spans="1:15" ht="39.75" customHeight="1" thickBot="1">
      <c r="A14" s="44" t="s">
        <v>3</v>
      </c>
      <c r="B14" s="96"/>
      <c r="C14" s="98"/>
      <c r="D14" s="76"/>
      <c r="E14" s="96"/>
      <c r="F14" s="84"/>
      <c r="G14" s="86"/>
      <c r="H14" s="100"/>
      <c r="I14" s="78"/>
      <c r="J14" s="80"/>
      <c r="K14" s="88"/>
      <c r="L14" s="82"/>
      <c r="M14" s="96"/>
      <c r="N14" s="84"/>
      <c r="O14" s="104"/>
    </row>
    <row r="15" spans="1:15" ht="15">
      <c r="A15" s="13">
        <v>1</v>
      </c>
      <c r="B15" s="11">
        <v>2</v>
      </c>
      <c r="C15" s="25">
        <v>3</v>
      </c>
      <c r="D15" s="22">
        <v>4</v>
      </c>
      <c r="E15" s="11">
        <v>5</v>
      </c>
      <c r="F15" s="12">
        <v>6</v>
      </c>
      <c r="G15" s="28">
        <v>7</v>
      </c>
      <c r="H15" s="29">
        <v>8</v>
      </c>
      <c r="I15" s="34">
        <v>9</v>
      </c>
      <c r="J15" s="35">
        <v>10</v>
      </c>
      <c r="K15" s="14">
        <v>11</v>
      </c>
      <c r="L15" s="40">
        <v>12</v>
      </c>
      <c r="M15" s="12">
        <v>13</v>
      </c>
      <c r="N15" s="47">
        <v>14</v>
      </c>
      <c r="O15" s="48">
        <v>15</v>
      </c>
    </row>
    <row r="16" spans="1:15" ht="15">
      <c r="A16" s="10">
        <v>1</v>
      </c>
      <c r="B16" s="51" t="s">
        <v>33</v>
      </c>
      <c r="C16" s="26">
        <v>2</v>
      </c>
      <c r="D16" s="23">
        <v>3</v>
      </c>
      <c r="E16" s="8">
        <v>2</v>
      </c>
      <c r="F16" s="9"/>
      <c r="G16" s="30">
        <v>100</v>
      </c>
      <c r="H16" s="31">
        <v>100</v>
      </c>
      <c r="I16" s="36">
        <v>100</v>
      </c>
      <c r="J16" s="37">
        <v>100</v>
      </c>
      <c r="K16" s="60">
        <v>100</v>
      </c>
      <c r="L16" s="61">
        <v>100</v>
      </c>
      <c r="M16" s="16" t="s">
        <v>34</v>
      </c>
      <c r="N16" s="69">
        <v>499.2</v>
      </c>
      <c r="O16" s="64"/>
    </row>
    <row r="17" spans="1:15" ht="15">
      <c r="A17" s="10">
        <v>2</v>
      </c>
      <c r="B17" s="51" t="s">
        <v>35</v>
      </c>
      <c r="C17" s="26">
        <v>4</v>
      </c>
      <c r="D17" s="23">
        <v>6</v>
      </c>
      <c r="E17" s="8">
        <v>4</v>
      </c>
      <c r="F17" s="9"/>
      <c r="G17" s="30">
        <v>100</v>
      </c>
      <c r="H17" s="30">
        <v>100</v>
      </c>
      <c r="I17" s="36">
        <v>100</v>
      </c>
      <c r="J17" s="36">
        <v>100</v>
      </c>
      <c r="K17" s="62">
        <v>100</v>
      </c>
      <c r="L17" s="62">
        <v>100</v>
      </c>
      <c r="M17" s="16" t="s">
        <v>34</v>
      </c>
      <c r="N17" s="69">
        <v>693.4</v>
      </c>
      <c r="O17" s="64"/>
    </row>
    <row r="18" spans="1:15" ht="15">
      <c r="A18" s="10">
        <v>3</v>
      </c>
      <c r="B18" s="51" t="s">
        <v>36</v>
      </c>
      <c r="C18" s="26">
        <v>2</v>
      </c>
      <c r="D18" s="23">
        <v>3</v>
      </c>
      <c r="E18" s="8">
        <v>2</v>
      </c>
      <c r="F18" s="9"/>
      <c r="G18" s="30">
        <v>100</v>
      </c>
      <c r="H18" s="30">
        <v>100</v>
      </c>
      <c r="I18" s="36">
        <v>100</v>
      </c>
      <c r="J18" s="36">
        <v>100</v>
      </c>
      <c r="K18" s="62">
        <v>100</v>
      </c>
      <c r="L18" s="62">
        <v>100</v>
      </c>
      <c r="M18" s="16" t="s">
        <v>34</v>
      </c>
      <c r="N18" s="69">
        <v>644.2</v>
      </c>
      <c r="O18" s="64"/>
    </row>
    <row r="19" spans="1:15" ht="15">
      <c r="A19" s="10">
        <v>4</v>
      </c>
      <c r="B19" s="51" t="s">
        <v>37</v>
      </c>
      <c r="C19" s="26">
        <v>2</v>
      </c>
      <c r="D19" s="23">
        <v>3</v>
      </c>
      <c r="E19" s="8">
        <v>2</v>
      </c>
      <c r="F19" s="9"/>
      <c r="G19" s="30">
        <v>100</v>
      </c>
      <c r="H19" s="30">
        <v>100</v>
      </c>
      <c r="I19" s="36">
        <v>100</v>
      </c>
      <c r="J19" s="36">
        <v>100</v>
      </c>
      <c r="K19" s="62">
        <v>100</v>
      </c>
      <c r="L19" s="62">
        <v>100</v>
      </c>
      <c r="M19" s="16" t="s">
        <v>34</v>
      </c>
      <c r="N19" s="69">
        <v>877.5</v>
      </c>
      <c r="O19" s="64"/>
    </row>
    <row r="20" spans="1:15" ht="15">
      <c r="A20" s="10">
        <v>5</v>
      </c>
      <c r="B20" s="52" t="s">
        <v>38</v>
      </c>
      <c r="C20" s="26">
        <v>4</v>
      </c>
      <c r="D20" s="23">
        <v>6</v>
      </c>
      <c r="E20" s="8">
        <v>4</v>
      </c>
      <c r="F20" s="9"/>
      <c r="G20" s="30">
        <v>100</v>
      </c>
      <c r="H20" s="30">
        <v>100</v>
      </c>
      <c r="I20" s="36">
        <v>100</v>
      </c>
      <c r="J20" s="36">
        <v>100</v>
      </c>
      <c r="K20" s="62">
        <v>100</v>
      </c>
      <c r="L20" s="62">
        <v>100</v>
      </c>
      <c r="M20" s="16" t="s">
        <v>34</v>
      </c>
      <c r="N20" s="69">
        <v>1928.6</v>
      </c>
      <c r="O20" s="64"/>
    </row>
    <row r="21" spans="1:15" ht="15">
      <c r="A21" s="10">
        <v>6</v>
      </c>
      <c r="B21" s="52" t="s">
        <v>39</v>
      </c>
      <c r="C21" s="26">
        <v>4</v>
      </c>
      <c r="D21" s="23">
        <v>6</v>
      </c>
      <c r="E21" s="8">
        <v>4</v>
      </c>
      <c r="F21" s="9"/>
      <c r="G21" s="30">
        <v>100</v>
      </c>
      <c r="H21" s="30">
        <v>100</v>
      </c>
      <c r="I21" s="36">
        <v>100</v>
      </c>
      <c r="J21" s="36">
        <v>100</v>
      </c>
      <c r="K21" s="62">
        <v>100</v>
      </c>
      <c r="L21" s="62">
        <v>100</v>
      </c>
      <c r="M21" s="16" t="s">
        <v>34</v>
      </c>
      <c r="N21" s="69">
        <v>1690.2</v>
      </c>
      <c r="O21" s="64"/>
    </row>
    <row r="22" spans="1:15" ht="15">
      <c r="A22" s="10">
        <v>7</v>
      </c>
      <c r="B22" s="53" t="s">
        <v>40</v>
      </c>
      <c r="C22" s="26">
        <v>2</v>
      </c>
      <c r="D22" s="23">
        <v>3</v>
      </c>
      <c r="E22" s="8">
        <v>2</v>
      </c>
      <c r="F22" s="9"/>
      <c r="G22" s="30">
        <v>100</v>
      </c>
      <c r="H22" s="30">
        <v>100</v>
      </c>
      <c r="I22" s="36">
        <v>100</v>
      </c>
      <c r="J22" s="36">
        <v>100</v>
      </c>
      <c r="K22" s="62">
        <v>100</v>
      </c>
      <c r="L22" s="62">
        <v>100</v>
      </c>
      <c r="M22" s="16" t="s">
        <v>34</v>
      </c>
      <c r="N22" s="69">
        <v>612.1</v>
      </c>
      <c r="O22" s="64"/>
    </row>
    <row r="23" spans="1:15" ht="15">
      <c r="A23" s="10">
        <v>8</v>
      </c>
      <c r="B23" s="53" t="s">
        <v>41</v>
      </c>
      <c r="C23" s="26">
        <v>4</v>
      </c>
      <c r="D23" s="23">
        <v>6</v>
      </c>
      <c r="E23" s="8">
        <v>4</v>
      </c>
      <c r="F23" s="9"/>
      <c r="G23" s="30">
        <v>100</v>
      </c>
      <c r="H23" s="30">
        <v>100</v>
      </c>
      <c r="I23" s="36">
        <v>100</v>
      </c>
      <c r="J23" s="36">
        <v>100</v>
      </c>
      <c r="K23" s="62">
        <v>100</v>
      </c>
      <c r="L23" s="62">
        <v>100</v>
      </c>
      <c r="M23" s="16" t="s">
        <v>34</v>
      </c>
      <c r="N23" s="69">
        <v>273.2</v>
      </c>
      <c r="O23" s="64"/>
    </row>
    <row r="24" spans="1:15" ht="15">
      <c r="A24" s="10">
        <v>9</v>
      </c>
      <c r="B24" s="53" t="s">
        <v>42</v>
      </c>
      <c r="C24" s="26">
        <v>2</v>
      </c>
      <c r="D24" s="23">
        <v>3</v>
      </c>
      <c r="E24" s="8">
        <v>2</v>
      </c>
      <c r="F24" s="9"/>
      <c r="G24" s="30">
        <v>100</v>
      </c>
      <c r="H24" s="30">
        <v>100</v>
      </c>
      <c r="I24" s="36">
        <v>100</v>
      </c>
      <c r="J24" s="36">
        <v>100</v>
      </c>
      <c r="K24" s="62">
        <v>100</v>
      </c>
      <c r="L24" s="62">
        <v>100</v>
      </c>
      <c r="M24" s="16" t="s">
        <v>34</v>
      </c>
      <c r="N24" s="69">
        <v>394</v>
      </c>
      <c r="O24" s="64"/>
    </row>
    <row r="25" spans="1:15" ht="15">
      <c r="A25" s="10">
        <v>10</v>
      </c>
      <c r="B25" s="53" t="s">
        <v>43</v>
      </c>
      <c r="C25" s="26">
        <v>0</v>
      </c>
      <c r="D25" s="23">
        <v>0</v>
      </c>
      <c r="E25" s="8">
        <v>0</v>
      </c>
      <c r="F25" s="9"/>
      <c r="G25" s="30">
        <v>0</v>
      </c>
      <c r="H25" s="30">
        <v>0</v>
      </c>
      <c r="I25" s="36">
        <v>0</v>
      </c>
      <c r="J25" s="36">
        <v>0</v>
      </c>
      <c r="K25" s="62">
        <v>0</v>
      </c>
      <c r="L25" s="62">
        <v>0</v>
      </c>
      <c r="M25" s="16">
        <v>0</v>
      </c>
      <c r="N25" s="69">
        <v>0</v>
      </c>
      <c r="O25" s="64"/>
    </row>
    <row r="26" spans="1:15" ht="15">
      <c r="A26" s="10">
        <v>11</v>
      </c>
      <c r="B26" s="53" t="s">
        <v>44</v>
      </c>
      <c r="C26" s="26">
        <v>4</v>
      </c>
      <c r="D26" s="23">
        <v>6</v>
      </c>
      <c r="E26" s="8">
        <v>4</v>
      </c>
      <c r="F26" s="9"/>
      <c r="G26" s="30">
        <v>100</v>
      </c>
      <c r="H26" s="30">
        <v>100</v>
      </c>
      <c r="I26" s="36">
        <v>100</v>
      </c>
      <c r="J26" s="36">
        <v>100</v>
      </c>
      <c r="K26" s="62">
        <v>100</v>
      </c>
      <c r="L26" s="62">
        <v>100</v>
      </c>
      <c r="M26" s="16" t="s">
        <v>34</v>
      </c>
      <c r="N26" s="69">
        <v>369.2</v>
      </c>
      <c r="O26" s="64"/>
    </row>
    <row r="27" spans="1:15" ht="15">
      <c r="A27" s="10">
        <v>12</v>
      </c>
      <c r="B27" s="53" t="s">
        <v>45</v>
      </c>
      <c r="C27" s="26">
        <v>2</v>
      </c>
      <c r="D27" s="23">
        <v>3</v>
      </c>
      <c r="E27" s="8">
        <v>2</v>
      </c>
      <c r="F27" s="9"/>
      <c r="G27" s="30">
        <v>100</v>
      </c>
      <c r="H27" s="30">
        <v>100</v>
      </c>
      <c r="I27" s="36">
        <v>100</v>
      </c>
      <c r="J27" s="36">
        <v>100</v>
      </c>
      <c r="K27" s="62">
        <v>100</v>
      </c>
      <c r="L27" s="62">
        <v>100</v>
      </c>
      <c r="M27" s="16" t="s">
        <v>34</v>
      </c>
      <c r="N27" s="69">
        <v>641</v>
      </c>
      <c r="O27" s="64"/>
    </row>
    <row r="28" spans="1:15" ht="15">
      <c r="A28" s="10">
        <v>13</v>
      </c>
      <c r="B28" s="53" t="s">
        <v>46</v>
      </c>
      <c r="C28" s="26">
        <v>2</v>
      </c>
      <c r="D28" s="23">
        <v>3</v>
      </c>
      <c r="E28" s="8">
        <v>2</v>
      </c>
      <c r="F28" s="9"/>
      <c r="G28" s="30">
        <v>100</v>
      </c>
      <c r="H28" s="30">
        <v>100</v>
      </c>
      <c r="I28" s="36">
        <v>100</v>
      </c>
      <c r="J28" s="36">
        <v>100</v>
      </c>
      <c r="K28" s="62">
        <v>100</v>
      </c>
      <c r="L28" s="62">
        <v>100</v>
      </c>
      <c r="M28" s="16" t="s">
        <v>34</v>
      </c>
      <c r="N28" s="69">
        <v>295.6</v>
      </c>
      <c r="O28" s="64"/>
    </row>
    <row r="29" spans="1:15" ht="15">
      <c r="A29" s="10">
        <v>14</v>
      </c>
      <c r="B29" s="53" t="s">
        <v>47</v>
      </c>
      <c r="C29" s="26">
        <v>2</v>
      </c>
      <c r="D29" s="23">
        <v>3</v>
      </c>
      <c r="E29" s="8">
        <v>2</v>
      </c>
      <c r="F29" s="9"/>
      <c r="G29" s="30">
        <v>100</v>
      </c>
      <c r="H29" s="30">
        <v>100</v>
      </c>
      <c r="I29" s="36">
        <v>100</v>
      </c>
      <c r="J29" s="36">
        <v>100</v>
      </c>
      <c r="K29" s="62">
        <v>100</v>
      </c>
      <c r="L29" s="62">
        <v>100</v>
      </c>
      <c r="M29" s="16" t="s">
        <v>34</v>
      </c>
      <c r="N29" s="69">
        <v>626.6</v>
      </c>
      <c r="O29" s="64"/>
    </row>
    <row r="30" spans="1:15" ht="15">
      <c r="A30" s="10">
        <v>15</v>
      </c>
      <c r="B30" s="53" t="s">
        <v>48</v>
      </c>
      <c r="C30" s="26">
        <v>2</v>
      </c>
      <c r="D30" s="23">
        <v>3</v>
      </c>
      <c r="E30" s="8">
        <v>2</v>
      </c>
      <c r="F30" s="9"/>
      <c r="G30" s="30">
        <v>100</v>
      </c>
      <c r="H30" s="30">
        <v>100</v>
      </c>
      <c r="I30" s="36">
        <v>100</v>
      </c>
      <c r="J30" s="36">
        <v>100</v>
      </c>
      <c r="K30" s="62">
        <v>100</v>
      </c>
      <c r="L30" s="62">
        <v>100</v>
      </c>
      <c r="M30" s="16" t="s">
        <v>34</v>
      </c>
      <c r="N30" s="69">
        <v>463.9</v>
      </c>
      <c r="O30" s="64"/>
    </row>
    <row r="31" spans="1:15" ht="15">
      <c r="A31" s="10">
        <v>16</v>
      </c>
      <c r="B31" s="54" t="s">
        <v>49</v>
      </c>
      <c r="C31" s="55">
        <v>1</v>
      </c>
      <c r="D31" s="23">
        <v>2</v>
      </c>
      <c r="E31" s="56">
        <v>1</v>
      </c>
      <c r="F31" s="57"/>
      <c r="G31" s="58">
        <v>100</v>
      </c>
      <c r="H31" s="58">
        <v>100</v>
      </c>
      <c r="I31" s="36">
        <v>100</v>
      </c>
      <c r="J31" s="36">
        <v>100</v>
      </c>
      <c r="K31" s="63">
        <v>100</v>
      </c>
      <c r="L31" s="63">
        <v>100</v>
      </c>
      <c r="M31" s="59" t="s">
        <v>34</v>
      </c>
      <c r="N31" s="72">
        <v>0</v>
      </c>
      <c r="O31" s="64"/>
    </row>
    <row r="32" spans="1:15" ht="15">
      <c r="A32" s="10">
        <v>17</v>
      </c>
      <c r="B32" s="53" t="s">
        <v>50</v>
      </c>
      <c r="C32" s="26">
        <v>6</v>
      </c>
      <c r="D32" s="23">
        <v>12</v>
      </c>
      <c r="E32" s="8">
        <v>6</v>
      </c>
      <c r="F32" s="9"/>
      <c r="G32" s="30">
        <v>110</v>
      </c>
      <c r="H32" s="31">
        <v>94</v>
      </c>
      <c r="I32" s="36">
        <v>100</v>
      </c>
      <c r="J32" s="37">
        <v>100</v>
      </c>
      <c r="K32" s="60">
        <v>105</v>
      </c>
      <c r="L32" s="61">
        <v>97</v>
      </c>
      <c r="M32" s="16" t="s">
        <v>34</v>
      </c>
      <c r="N32" s="69">
        <v>0</v>
      </c>
      <c r="O32" s="64"/>
    </row>
    <row r="33" spans="1:15" ht="15">
      <c r="A33" s="10">
        <v>18</v>
      </c>
      <c r="B33" s="53" t="s">
        <v>51</v>
      </c>
      <c r="C33" s="26">
        <v>8</v>
      </c>
      <c r="D33" s="23">
        <v>16</v>
      </c>
      <c r="E33" s="8">
        <v>8</v>
      </c>
      <c r="F33" s="9"/>
      <c r="G33" s="30">
        <v>110</v>
      </c>
      <c r="H33" s="31">
        <v>100</v>
      </c>
      <c r="I33" s="36">
        <v>100</v>
      </c>
      <c r="J33" s="37">
        <v>90</v>
      </c>
      <c r="K33" s="60">
        <v>105</v>
      </c>
      <c r="L33" s="61">
        <v>100</v>
      </c>
      <c r="M33" s="16" t="s">
        <v>34</v>
      </c>
      <c r="N33" s="69">
        <v>0</v>
      </c>
      <c r="O33" s="64"/>
    </row>
    <row r="34" spans="1:15" ht="15">
      <c r="A34" s="10">
        <v>19</v>
      </c>
      <c r="B34" s="53" t="s">
        <v>52</v>
      </c>
      <c r="C34" s="26">
        <v>4</v>
      </c>
      <c r="D34" s="23">
        <v>8</v>
      </c>
      <c r="E34" s="8">
        <v>4</v>
      </c>
      <c r="F34" s="9"/>
      <c r="G34" s="30">
        <v>110</v>
      </c>
      <c r="H34" s="31">
        <v>90</v>
      </c>
      <c r="I34" s="36">
        <v>100</v>
      </c>
      <c r="J34" s="37">
        <v>97</v>
      </c>
      <c r="K34" s="60">
        <v>105</v>
      </c>
      <c r="L34" s="61">
        <v>94</v>
      </c>
      <c r="M34" s="16" t="s">
        <v>34</v>
      </c>
      <c r="N34" s="69">
        <v>0</v>
      </c>
      <c r="O34" s="64"/>
    </row>
    <row r="35" spans="1:15" ht="15">
      <c r="A35" s="10">
        <v>20</v>
      </c>
      <c r="B35" s="53" t="s">
        <v>53</v>
      </c>
      <c r="C35" s="26">
        <v>8</v>
      </c>
      <c r="D35" s="23">
        <v>15</v>
      </c>
      <c r="E35" s="8">
        <v>8</v>
      </c>
      <c r="F35" s="9"/>
      <c r="G35" s="30">
        <v>110</v>
      </c>
      <c r="H35" s="31">
        <v>100</v>
      </c>
      <c r="I35" s="36">
        <v>100</v>
      </c>
      <c r="J35" s="37">
        <v>98</v>
      </c>
      <c r="K35" s="60">
        <v>105</v>
      </c>
      <c r="L35" s="61">
        <v>100</v>
      </c>
      <c r="M35" s="16" t="s">
        <v>34</v>
      </c>
      <c r="N35" s="69">
        <v>309.5</v>
      </c>
      <c r="O35" s="64"/>
    </row>
    <row r="36" spans="1:15" ht="15">
      <c r="A36" s="10">
        <v>21</v>
      </c>
      <c r="B36" s="53" t="s">
        <v>54</v>
      </c>
      <c r="C36" s="26">
        <v>7</v>
      </c>
      <c r="D36" s="23">
        <v>14</v>
      </c>
      <c r="E36" s="8">
        <v>7</v>
      </c>
      <c r="F36" s="9"/>
      <c r="G36" s="30">
        <v>110</v>
      </c>
      <c r="H36" s="31">
        <v>93</v>
      </c>
      <c r="I36" s="36">
        <v>100</v>
      </c>
      <c r="J36" s="37">
        <v>90</v>
      </c>
      <c r="K36" s="60">
        <v>105</v>
      </c>
      <c r="L36" s="61">
        <v>96</v>
      </c>
      <c r="M36" s="16" t="s">
        <v>34</v>
      </c>
      <c r="N36" s="69">
        <v>0</v>
      </c>
      <c r="O36" s="64"/>
    </row>
    <row r="37" spans="1:15" ht="15">
      <c r="A37" s="10">
        <v>22</v>
      </c>
      <c r="B37" s="53" t="s">
        <v>55</v>
      </c>
      <c r="C37" s="26">
        <v>8</v>
      </c>
      <c r="D37" s="23">
        <v>16</v>
      </c>
      <c r="E37" s="8">
        <v>8</v>
      </c>
      <c r="F37" s="9"/>
      <c r="G37" s="30">
        <v>110</v>
      </c>
      <c r="H37" s="31">
        <v>92</v>
      </c>
      <c r="I37" s="36">
        <v>100</v>
      </c>
      <c r="J37" s="37">
        <v>100</v>
      </c>
      <c r="K37" s="60">
        <v>105</v>
      </c>
      <c r="L37" s="61">
        <v>96</v>
      </c>
      <c r="M37" s="16" t="s">
        <v>34</v>
      </c>
      <c r="N37" s="69">
        <v>0</v>
      </c>
      <c r="O37" s="64"/>
    </row>
    <row r="38" spans="1:15" ht="15">
      <c r="A38" s="10">
        <v>23</v>
      </c>
      <c r="B38" s="53" t="s">
        <v>56</v>
      </c>
      <c r="C38" s="26">
        <v>7</v>
      </c>
      <c r="D38" s="23">
        <v>14</v>
      </c>
      <c r="E38" s="8">
        <v>7</v>
      </c>
      <c r="F38" s="9"/>
      <c r="G38" s="30">
        <v>110</v>
      </c>
      <c r="H38" s="31">
        <v>100</v>
      </c>
      <c r="I38" s="36">
        <v>100</v>
      </c>
      <c r="J38" s="37">
        <v>90</v>
      </c>
      <c r="K38" s="60">
        <v>105</v>
      </c>
      <c r="L38" s="61">
        <v>98</v>
      </c>
      <c r="M38" s="16" t="s">
        <v>34</v>
      </c>
      <c r="N38" s="69">
        <v>0</v>
      </c>
      <c r="O38" s="64"/>
    </row>
    <row r="39" spans="1:15" ht="15">
      <c r="A39" s="10">
        <v>24</v>
      </c>
      <c r="B39" s="52" t="s">
        <v>57</v>
      </c>
      <c r="C39" s="26">
        <v>8</v>
      </c>
      <c r="D39" s="23">
        <v>16</v>
      </c>
      <c r="E39" s="8">
        <v>8</v>
      </c>
      <c r="F39" s="9"/>
      <c r="G39" s="30">
        <v>110</v>
      </c>
      <c r="H39" s="31">
        <v>100</v>
      </c>
      <c r="I39" s="36">
        <v>100</v>
      </c>
      <c r="J39" s="37">
        <v>96</v>
      </c>
      <c r="K39" s="60">
        <v>105</v>
      </c>
      <c r="L39" s="61">
        <v>100</v>
      </c>
      <c r="M39" s="16" t="s">
        <v>34</v>
      </c>
      <c r="N39" s="69">
        <v>0</v>
      </c>
      <c r="O39" s="64"/>
    </row>
    <row r="40" spans="1:15" ht="15">
      <c r="A40" s="10">
        <v>25</v>
      </c>
      <c r="B40" s="53" t="s">
        <v>58</v>
      </c>
      <c r="C40" s="26">
        <v>10</v>
      </c>
      <c r="D40" s="23">
        <v>19</v>
      </c>
      <c r="E40" s="8">
        <v>10</v>
      </c>
      <c r="F40" s="9"/>
      <c r="G40" s="30">
        <v>110</v>
      </c>
      <c r="H40" s="31">
        <v>94</v>
      </c>
      <c r="I40" s="36">
        <v>100</v>
      </c>
      <c r="J40" s="37">
        <v>100</v>
      </c>
      <c r="K40" s="60">
        <v>105</v>
      </c>
      <c r="L40" s="61">
        <v>97</v>
      </c>
      <c r="M40" s="16" t="s">
        <v>34</v>
      </c>
      <c r="N40" s="69">
        <v>369.3</v>
      </c>
      <c r="O40" s="64"/>
    </row>
    <row r="41" spans="1:15" ht="15">
      <c r="A41" s="10">
        <v>26</v>
      </c>
      <c r="B41" s="53" t="s">
        <v>59</v>
      </c>
      <c r="C41" s="26">
        <v>3</v>
      </c>
      <c r="D41" s="23">
        <v>6</v>
      </c>
      <c r="E41" s="8">
        <v>3</v>
      </c>
      <c r="F41" s="9"/>
      <c r="G41" s="30">
        <v>110</v>
      </c>
      <c r="H41" s="31">
        <v>100</v>
      </c>
      <c r="I41" s="36">
        <v>100</v>
      </c>
      <c r="J41" s="37">
        <v>100</v>
      </c>
      <c r="K41" s="60">
        <v>105</v>
      </c>
      <c r="L41" s="61">
        <v>100</v>
      </c>
      <c r="M41" s="16" t="s">
        <v>34</v>
      </c>
      <c r="N41" s="69">
        <v>0</v>
      </c>
      <c r="O41" s="64"/>
    </row>
    <row r="42" spans="1:15" ht="15">
      <c r="A42" s="10">
        <v>27</v>
      </c>
      <c r="B42" s="53" t="s">
        <v>60</v>
      </c>
      <c r="C42" s="26">
        <v>5</v>
      </c>
      <c r="D42" s="23">
        <v>10</v>
      </c>
      <c r="E42" s="8">
        <v>5</v>
      </c>
      <c r="F42" s="9"/>
      <c r="G42" s="30">
        <v>110</v>
      </c>
      <c r="H42" s="31">
        <v>100</v>
      </c>
      <c r="I42" s="36">
        <v>100</v>
      </c>
      <c r="J42" s="37">
        <v>100</v>
      </c>
      <c r="K42" s="60">
        <v>105</v>
      </c>
      <c r="L42" s="61">
        <v>100</v>
      </c>
      <c r="M42" s="16" t="s">
        <v>34</v>
      </c>
      <c r="N42" s="69">
        <v>0</v>
      </c>
      <c r="O42" s="64"/>
    </row>
    <row r="43" spans="1:15" ht="15">
      <c r="A43" s="10">
        <v>28</v>
      </c>
      <c r="B43" s="53" t="s">
        <v>61</v>
      </c>
      <c r="C43" s="26">
        <v>7</v>
      </c>
      <c r="D43" s="23">
        <v>14</v>
      </c>
      <c r="E43" s="8">
        <v>7</v>
      </c>
      <c r="F43" s="9"/>
      <c r="G43" s="30">
        <v>110</v>
      </c>
      <c r="H43" s="31">
        <v>100</v>
      </c>
      <c r="I43" s="36">
        <v>100</v>
      </c>
      <c r="J43" s="37">
        <v>91</v>
      </c>
      <c r="K43" s="60">
        <v>103</v>
      </c>
      <c r="L43" s="61">
        <v>100</v>
      </c>
      <c r="M43" s="16" t="s">
        <v>34</v>
      </c>
      <c r="N43" s="69">
        <v>0</v>
      </c>
      <c r="O43" s="64"/>
    </row>
    <row r="44" spans="1:15" ht="15">
      <c r="A44" s="10">
        <v>29</v>
      </c>
      <c r="B44" s="53" t="s">
        <v>62</v>
      </c>
      <c r="C44" s="26">
        <v>4</v>
      </c>
      <c r="D44" s="23">
        <v>8</v>
      </c>
      <c r="E44" s="8">
        <v>4</v>
      </c>
      <c r="F44" s="9"/>
      <c r="G44" s="30">
        <v>108</v>
      </c>
      <c r="H44" s="31">
        <v>100</v>
      </c>
      <c r="I44" s="36">
        <v>100</v>
      </c>
      <c r="J44" s="37">
        <v>100</v>
      </c>
      <c r="K44" s="60">
        <v>104</v>
      </c>
      <c r="L44" s="61">
        <v>100</v>
      </c>
      <c r="M44" s="16" t="s">
        <v>34</v>
      </c>
      <c r="N44" s="69">
        <v>0</v>
      </c>
      <c r="O44" s="64"/>
    </row>
    <row r="45" spans="1:15" ht="15">
      <c r="A45" s="10">
        <v>30</v>
      </c>
      <c r="B45" s="53" t="s">
        <v>63</v>
      </c>
      <c r="C45" s="26">
        <v>5</v>
      </c>
      <c r="D45" s="23">
        <v>10</v>
      </c>
      <c r="E45" s="8">
        <v>5</v>
      </c>
      <c r="F45" s="9"/>
      <c r="G45" s="30">
        <v>110</v>
      </c>
      <c r="H45" s="31">
        <v>109</v>
      </c>
      <c r="I45" s="36">
        <v>100</v>
      </c>
      <c r="J45" s="37">
        <v>100</v>
      </c>
      <c r="K45" s="60">
        <v>105</v>
      </c>
      <c r="L45" s="61">
        <v>105</v>
      </c>
      <c r="M45" s="16" t="s">
        <v>34</v>
      </c>
      <c r="N45" s="69">
        <v>0</v>
      </c>
      <c r="O45" s="64"/>
    </row>
    <row r="46" spans="1:15" ht="15">
      <c r="A46" s="10">
        <v>31</v>
      </c>
      <c r="B46" s="53" t="s">
        <v>64</v>
      </c>
      <c r="C46" s="26">
        <v>11</v>
      </c>
      <c r="D46" s="23">
        <v>20</v>
      </c>
      <c r="E46" s="8">
        <v>11</v>
      </c>
      <c r="F46" s="9"/>
      <c r="G46" s="30">
        <v>110</v>
      </c>
      <c r="H46" s="31">
        <v>100</v>
      </c>
      <c r="I46" s="36">
        <v>100</v>
      </c>
      <c r="J46" s="37">
        <v>99</v>
      </c>
      <c r="K46" s="60">
        <v>105</v>
      </c>
      <c r="L46" s="61">
        <v>100</v>
      </c>
      <c r="M46" s="16" t="s">
        <v>34</v>
      </c>
      <c r="N46" s="69">
        <v>248.3</v>
      </c>
      <c r="O46" s="64"/>
    </row>
    <row r="47" spans="1:15" ht="15">
      <c r="A47" s="10">
        <v>32</v>
      </c>
      <c r="B47" s="53" t="s">
        <v>65</v>
      </c>
      <c r="C47" s="26">
        <v>6</v>
      </c>
      <c r="D47" s="23">
        <v>12</v>
      </c>
      <c r="E47" s="8">
        <v>6</v>
      </c>
      <c r="F47" s="9"/>
      <c r="G47" s="30">
        <v>110</v>
      </c>
      <c r="H47" s="31">
        <v>96</v>
      </c>
      <c r="I47" s="36">
        <v>100</v>
      </c>
      <c r="J47" s="37">
        <v>90</v>
      </c>
      <c r="K47" s="60">
        <v>105</v>
      </c>
      <c r="L47" s="61">
        <v>95</v>
      </c>
      <c r="M47" s="16" t="s">
        <v>34</v>
      </c>
      <c r="N47" s="69">
        <v>0</v>
      </c>
      <c r="O47" s="64"/>
    </row>
    <row r="48" spans="1:15" ht="15">
      <c r="A48" s="10">
        <v>33</v>
      </c>
      <c r="B48" s="52" t="s">
        <v>66</v>
      </c>
      <c r="C48" s="26">
        <v>11</v>
      </c>
      <c r="D48" s="23">
        <v>21</v>
      </c>
      <c r="E48" s="8">
        <v>11</v>
      </c>
      <c r="F48" s="9"/>
      <c r="G48" s="30">
        <v>110</v>
      </c>
      <c r="H48" s="31">
        <v>100</v>
      </c>
      <c r="I48" s="36">
        <v>100</v>
      </c>
      <c r="J48" s="37">
        <v>91</v>
      </c>
      <c r="K48" s="60">
        <v>105</v>
      </c>
      <c r="L48" s="61">
        <v>100</v>
      </c>
      <c r="M48" s="16" t="s">
        <v>34</v>
      </c>
      <c r="N48" s="69">
        <v>126.9</v>
      </c>
      <c r="O48" s="64"/>
    </row>
    <row r="49" spans="1:15" ht="15">
      <c r="A49" s="10">
        <v>34</v>
      </c>
      <c r="B49" s="53" t="s">
        <v>67</v>
      </c>
      <c r="C49" s="26">
        <v>7</v>
      </c>
      <c r="D49" s="23">
        <v>14</v>
      </c>
      <c r="E49" s="8">
        <v>7</v>
      </c>
      <c r="F49" s="9"/>
      <c r="G49" s="30">
        <v>110</v>
      </c>
      <c r="H49" s="31">
        <v>100</v>
      </c>
      <c r="I49" s="36">
        <v>100</v>
      </c>
      <c r="J49" s="37">
        <v>100</v>
      </c>
      <c r="K49" s="60">
        <v>105</v>
      </c>
      <c r="L49" s="61">
        <v>100</v>
      </c>
      <c r="M49" s="16" t="s">
        <v>34</v>
      </c>
      <c r="N49" s="69">
        <v>0</v>
      </c>
      <c r="O49" s="64"/>
    </row>
    <row r="50" spans="1:15" ht="15">
      <c r="A50" s="10">
        <v>35</v>
      </c>
      <c r="B50" s="53" t="s">
        <v>68</v>
      </c>
      <c r="C50" s="26">
        <v>7</v>
      </c>
      <c r="D50" s="23">
        <v>14</v>
      </c>
      <c r="E50" s="8">
        <v>7</v>
      </c>
      <c r="F50" s="9"/>
      <c r="G50" s="30">
        <v>110</v>
      </c>
      <c r="H50" s="31">
        <v>91</v>
      </c>
      <c r="I50" s="36">
        <v>100</v>
      </c>
      <c r="J50" s="37">
        <v>92</v>
      </c>
      <c r="K50" s="60">
        <v>105</v>
      </c>
      <c r="L50" s="61">
        <v>95</v>
      </c>
      <c r="M50" s="16" t="s">
        <v>34</v>
      </c>
      <c r="N50" s="69">
        <v>0</v>
      </c>
      <c r="O50" s="64"/>
    </row>
    <row r="51" spans="1:15" ht="15">
      <c r="A51" s="10">
        <v>36</v>
      </c>
      <c r="B51" s="53" t="s">
        <v>69</v>
      </c>
      <c r="C51" s="26">
        <v>8</v>
      </c>
      <c r="D51" s="23">
        <v>16</v>
      </c>
      <c r="E51" s="8">
        <v>8</v>
      </c>
      <c r="F51" s="9"/>
      <c r="G51" s="30">
        <v>110</v>
      </c>
      <c r="H51" s="31">
        <v>91</v>
      </c>
      <c r="I51" s="36">
        <v>100</v>
      </c>
      <c r="J51" s="37">
        <v>90</v>
      </c>
      <c r="K51" s="60">
        <v>105</v>
      </c>
      <c r="L51" s="61">
        <v>94</v>
      </c>
      <c r="M51" s="16" t="s">
        <v>34</v>
      </c>
      <c r="N51" s="69">
        <v>0</v>
      </c>
      <c r="O51" s="64"/>
    </row>
    <row r="52" spans="1:15" ht="15">
      <c r="A52" s="10">
        <v>37</v>
      </c>
      <c r="B52" s="53" t="s">
        <v>70</v>
      </c>
      <c r="C52" s="26">
        <v>8</v>
      </c>
      <c r="D52" s="23">
        <v>16</v>
      </c>
      <c r="E52" s="8">
        <v>8</v>
      </c>
      <c r="F52" s="9"/>
      <c r="G52" s="30">
        <v>110</v>
      </c>
      <c r="H52" s="31">
        <v>100</v>
      </c>
      <c r="I52" s="36">
        <v>100</v>
      </c>
      <c r="J52" s="37">
        <v>100</v>
      </c>
      <c r="K52" s="60">
        <v>105</v>
      </c>
      <c r="L52" s="61">
        <v>100</v>
      </c>
      <c r="M52" s="16" t="s">
        <v>34</v>
      </c>
      <c r="N52" s="69">
        <v>0</v>
      </c>
      <c r="O52" s="64"/>
    </row>
    <row r="53" spans="1:15" ht="15">
      <c r="A53" s="10">
        <v>38</v>
      </c>
      <c r="B53" s="45" t="s">
        <v>71</v>
      </c>
      <c r="C53" s="26">
        <v>2</v>
      </c>
      <c r="D53" s="23">
        <v>0</v>
      </c>
      <c r="E53" s="8">
        <v>0</v>
      </c>
      <c r="F53" s="9">
        <v>2</v>
      </c>
      <c r="G53" s="30">
        <v>100</v>
      </c>
      <c r="H53" s="31">
        <v>100</v>
      </c>
      <c r="I53" s="36">
        <v>0</v>
      </c>
      <c r="J53" s="37">
        <v>0</v>
      </c>
      <c r="K53" s="15">
        <v>100</v>
      </c>
      <c r="L53" s="15">
        <v>100</v>
      </c>
      <c r="M53" s="65" t="s">
        <v>34</v>
      </c>
      <c r="N53" s="69">
        <v>0</v>
      </c>
      <c r="O53" s="49"/>
    </row>
    <row r="54" spans="1:15" ht="195">
      <c r="A54" s="10">
        <v>39</v>
      </c>
      <c r="B54" s="66" t="s">
        <v>72</v>
      </c>
      <c r="C54" s="26">
        <v>2</v>
      </c>
      <c r="D54" s="23">
        <v>2</v>
      </c>
      <c r="E54" s="8">
        <v>0</v>
      </c>
      <c r="F54" s="9">
        <v>2</v>
      </c>
      <c r="G54" s="30">
        <v>58</v>
      </c>
      <c r="H54" s="31">
        <v>26.3</v>
      </c>
      <c r="I54" s="36">
        <v>100</v>
      </c>
      <c r="J54" s="37">
        <v>44</v>
      </c>
      <c r="K54" s="15">
        <v>79</v>
      </c>
      <c r="L54" s="15">
        <v>32.5</v>
      </c>
      <c r="M54" s="16" t="s">
        <v>34</v>
      </c>
      <c r="N54" s="69">
        <v>0</v>
      </c>
      <c r="O54" s="68" t="s">
        <v>86</v>
      </c>
    </row>
    <row r="55" spans="1:15" ht="22.5">
      <c r="A55" s="10">
        <v>40</v>
      </c>
      <c r="B55" s="46" t="s">
        <v>73</v>
      </c>
      <c r="C55" s="26">
        <v>1</v>
      </c>
      <c r="D55" s="23">
        <v>1</v>
      </c>
      <c r="E55" s="8">
        <v>0</v>
      </c>
      <c r="F55" s="9">
        <v>1</v>
      </c>
      <c r="G55" s="30">
        <v>100</v>
      </c>
      <c r="H55" s="31">
        <v>100</v>
      </c>
      <c r="I55" s="36">
        <v>100</v>
      </c>
      <c r="J55" s="37">
        <v>100</v>
      </c>
      <c r="K55" s="15">
        <v>100</v>
      </c>
      <c r="L55" s="15">
        <v>100</v>
      </c>
      <c r="M55" s="16" t="s">
        <v>34</v>
      </c>
      <c r="N55" s="69">
        <v>0</v>
      </c>
      <c r="O55" s="49"/>
    </row>
    <row r="56" spans="1:15" ht="15">
      <c r="A56" s="10">
        <v>41</v>
      </c>
      <c r="B56" s="45" t="s">
        <v>74</v>
      </c>
      <c r="C56" s="26">
        <v>2</v>
      </c>
      <c r="D56" s="23">
        <v>0</v>
      </c>
      <c r="E56" s="8">
        <v>0</v>
      </c>
      <c r="F56" s="9">
        <v>2</v>
      </c>
      <c r="G56" s="30">
        <v>100</v>
      </c>
      <c r="H56" s="31">
        <v>100</v>
      </c>
      <c r="I56" s="36">
        <v>0</v>
      </c>
      <c r="J56" s="37">
        <v>0</v>
      </c>
      <c r="K56" s="15">
        <v>100</v>
      </c>
      <c r="L56" s="41">
        <v>100</v>
      </c>
      <c r="M56" s="16" t="s">
        <v>34</v>
      </c>
      <c r="N56" s="69">
        <v>0</v>
      </c>
      <c r="O56" s="49"/>
    </row>
    <row r="57" spans="1:15" ht="22.5">
      <c r="A57" s="10">
        <v>42</v>
      </c>
      <c r="B57" s="46" t="s">
        <v>75</v>
      </c>
      <c r="C57" s="26">
        <v>2</v>
      </c>
      <c r="D57" s="23">
        <v>2</v>
      </c>
      <c r="E57" s="8">
        <v>1</v>
      </c>
      <c r="F57" s="9">
        <v>1</v>
      </c>
      <c r="G57" s="30">
        <v>100</v>
      </c>
      <c r="H57" s="31">
        <v>100</v>
      </c>
      <c r="I57" s="36">
        <v>100</v>
      </c>
      <c r="J57" s="37">
        <v>100</v>
      </c>
      <c r="K57" s="15">
        <v>100</v>
      </c>
      <c r="L57" s="41">
        <v>100</v>
      </c>
      <c r="M57" s="16" t="s">
        <v>34</v>
      </c>
      <c r="N57" s="69">
        <v>8.9</v>
      </c>
      <c r="O57" s="49"/>
    </row>
    <row r="58" spans="1:15" ht="33.75">
      <c r="A58" s="10">
        <v>43</v>
      </c>
      <c r="B58" s="46" t="s">
        <v>76</v>
      </c>
      <c r="C58" s="26">
        <v>4</v>
      </c>
      <c r="D58" s="23">
        <v>4</v>
      </c>
      <c r="E58" s="8">
        <v>2</v>
      </c>
      <c r="F58" s="9">
        <v>2</v>
      </c>
      <c r="G58" s="30">
        <v>100</v>
      </c>
      <c r="H58" s="31">
        <v>100</v>
      </c>
      <c r="I58" s="36">
        <v>100</v>
      </c>
      <c r="J58" s="37">
        <v>100</v>
      </c>
      <c r="K58" s="15">
        <v>100</v>
      </c>
      <c r="L58" s="41">
        <v>100</v>
      </c>
      <c r="M58" s="16" t="s">
        <v>34</v>
      </c>
      <c r="N58" s="69">
        <v>0</v>
      </c>
      <c r="O58" s="49"/>
    </row>
    <row r="59" spans="1:15" ht="22.5">
      <c r="A59" s="10">
        <v>44</v>
      </c>
      <c r="B59" s="46" t="s">
        <v>77</v>
      </c>
      <c r="C59" s="26">
        <v>4</v>
      </c>
      <c r="D59" s="23">
        <v>7</v>
      </c>
      <c r="E59" s="8">
        <v>4</v>
      </c>
      <c r="F59" s="9">
        <v>0</v>
      </c>
      <c r="G59" s="30">
        <v>100</v>
      </c>
      <c r="H59" s="31">
        <v>100</v>
      </c>
      <c r="I59" s="36">
        <v>100</v>
      </c>
      <c r="J59" s="37">
        <v>100</v>
      </c>
      <c r="K59" s="15">
        <v>100</v>
      </c>
      <c r="L59" s="41">
        <v>100</v>
      </c>
      <c r="M59" s="16" t="s">
        <v>34</v>
      </c>
      <c r="N59" s="70">
        <v>913.967</v>
      </c>
      <c r="O59" s="49"/>
    </row>
    <row r="60" spans="1:15" ht="22.5">
      <c r="A60" s="10">
        <v>45</v>
      </c>
      <c r="B60" s="46" t="s">
        <v>78</v>
      </c>
      <c r="C60" s="26">
        <v>4</v>
      </c>
      <c r="D60" s="23">
        <v>7</v>
      </c>
      <c r="E60" s="8">
        <v>4</v>
      </c>
      <c r="F60" s="9">
        <v>0</v>
      </c>
      <c r="G60" s="30">
        <v>100</v>
      </c>
      <c r="H60" s="31">
        <v>100</v>
      </c>
      <c r="I60" s="36">
        <v>100</v>
      </c>
      <c r="J60" s="37">
        <v>100</v>
      </c>
      <c r="K60" s="15">
        <v>100</v>
      </c>
      <c r="L60" s="41">
        <v>100</v>
      </c>
      <c r="M60" s="16" t="s">
        <v>34</v>
      </c>
      <c r="N60" s="69">
        <v>650.96</v>
      </c>
      <c r="O60" s="49"/>
    </row>
    <row r="61" spans="1:15" ht="22.5">
      <c r="A61" s="10">
        <v>46</v>
      </c>
      <c r="B61" s="46" t="s">
        <v>79</v>
      </c>
      <c r="C61" s="26">
        <v>4</v>
      </c>
      <c r="D61" s="23">
        <v>4</v>
      </c>
      <c r="E61" s="8">
        <v>1</v>
      </c>
      <c r="F61" s="9">
        <v>3</v>
      </c>
      <c r="G61" s="30">
        <v>100</v>
      </c>
      <c r="H61" s="31">
        <v>100</v>
      </c>
      <c r="I61" s="36">
        <v>100</v>
      </c>
      <c r="J61" s="37">
        <v>100</v>
      </c>
      <c r="K61" s="15">
        <v>100</v>
      </c>
      <c r="L61" s="41">
        <v>100</v>
      </c>
      <c r="M61" s="16" t="s">
        <v>34</v>
      </c>
      <c r="N61" s="69">
        <v>893.97</v>
      </c>
      <c r="O61" s="49"/>
    </row>
    <row r="62" spans="1:15" ht="22.5">
      <c r="A62" s="10">
        <v>47</v>
      </c>
      <c r="B62" s="46" t="s">
        <v>80</v>
      </c>
      <c r="C62" s="26">
        <v>7</v>
      </c>
      <c r="D62" s="23">
        <v>2</v>
      </c>
      <c r="E62" s="8">
        <v>3</v>
      </c>
      <c r="F62" s="9">
        <v>4</v>
      </c>
      <c r="G62" s="30">
        <v>100</v>
      </c>
      <c r="H62" s="31">
        <v>100</v>
      </c>
      <c r="I62" s="36">
        <v>100</v>
      </c>
      <c r="J62" s="37">
        <v>100</v>
      </c>
      <c r="K62" s="15">
        <v>100</v>
      </c>
      <c r="L62" s="41">
        <v>100</v>
      </c>
      <c r="M62" s="16" t="s">
        <v>34</v>
      </c>
      <c r="N62" s="69">
        <v>0</v>
      </c>
      <c r="O62" s="49"/>
    </row>
    <row r="63" spans="1:15" ht="33.75">
      <c r="A63" s="10">
        <v>48</v>
      </c>
      <c r="B63" s="46" t="s">
        <v>81</v>
      </c>
      <c r="C63" s="26">
        <v>3</v>
      </c>
      <c r="D63" s="23">
        <v>3</v>
      </c>
      <c r="E63" s="8">
        <v>0</v>
      </c>
      <c r="F63" s="9">
        <v>3</v>
      </c>
      <c r="G63" s="30">
        <v>100</v>
      </c>
      <c r="H63" s="31">
        <v>100</v>
      </c>
      <c r="I63" s="36">
        <v>100</v>
      </c>
      <c r="J63" s="37">
        <v>100</v>
      </c>
      <c r="K63" s="15">
        <v>100</v>
      </c>
      <c r="L63" s="41">
        <v>100</v>
      </c>
      <c r="M63" s="16" t="s">
        <v>34</v>
      </c>
      <c r="N63" s="69">
        <v>0</v>
      </c>
      <c r="O63" s="49"/>
    </row>
    <row r="64" spans="1:15" ht="22.5">
      <c r="A64" s="10">
        <v>49</v>
      </c>
      <c r="B64" s="46" t="s">
        <v>82</v>
      </c>
      <c r="C64" s="26">
        <v>1</v>
      </c>
      <c r="D64" s="23">
        <v>1</v>
      </c>
      <c r="E64" s="8">
        <v>0</v>
      </c>
      <c r="F64" s="9">
        <v>1</v>
      </c>
      <c r="G64" s="30">
        <v>100</v>
      </c>
      <c r="H64" s="31">
        <v>100</v>
      </c>
      <c r="I64" s="36">
        <v>100</v>
      </c>
      <c r="J64" s="37">
        <v>100</v>
      </c>
      <c r="K64" s="15">
        <v>100</v>
      </c>
      <c r="L64" s="41">
        <v>100</v>
      </c>
      <c r="M64" s="16" t="s">
        <v>34</v>
      </c>
      <c r="N64" s="69">
        <v>3359.56</v>
      </c>
      <c r="O64" s="49"/>
    </row>
    <row r="65" spans="1:15" ht="15">
      <c r="A65" s="10">
        <v>50</v>
      </c>
      <c r="B65" s="45" t="s">
        <v>83</v>
      </c>
      <c r="C65" s="26">
        <v>2</v>
      </c>
      <c r="D65" s="23">
        <v>0</v>
      </c>
      <c r="E65" s="8">
        <v>0</v>
      </c>
      <c r="F65" s="9">
        <v>2</v>
      </c>
      <c r="G65" s="30">
        <v>100</v>
      </c>
      <c r="H65" s="31">
        <v>100</v>
      </c>
      <c r="I65" s="36">
        <v>0</v>
      </c>
      <c r="J65" s="37">
        <v>0</v>
      </c>
      <c r="K65" s="15">
        <v>100</v>
      </c>
      <c r="L65" s="41">
        <v>100</v>
      </c>
      <c r="M65" s="16" t="s">
        <v>34</v>
      </c>
      <c r="N65" s="69">
        <v>61.15</v>
      </c>
      <c r="O65" s="49"/>
    </row>
    <row r="66" spans="1:15" ht="135">
      <c r="A66" s="10">
        <v>51</v>
      </c>
      <c r="B66" s="45" t="s">
        <v>84</v>
      </c>
      <c r="C66" s="26">
        <v>2</v>
      </c>
      <c r="D66" s="23">
        <v>2</v>
      </c>
      <c r="E66" s="8">
        <v>0</v>
      </c>
      <c r="F66" s="9">
        <v>2</v>
      </c>
      <c r="G66" s="30">
        <v>51.7</v>
      </c>
      <c r="H66" s="31">
        <v>47.24</v>
      </c>
      <c r="I66" s="36">
        <v>100</v>
      </c>
      <c r="J66" s="37">
        <v>100</v>
      </c>
      <c r="K66" s="15">
        <v>75.83</v>
      </c>
      <c r="L66" s="41">
        <v>73.62</v>
      </c>
      <c r="M66" s="67" t="s">
        <v>34</v>
      </c>
      <c r="N66" s="69"/>
      <c r="O66" s="68" t="s">
        <v>87</v>
      </c>
    </row>
    <row r="67" spans="1:15" ht="33.75">
      <c r="A67" s="10">
        <v>52</v>
      </c>
      <c r="B67" s="46" t="s">
        <v>85</v>
      </c>
      <c r="C67" s="26">
        <v>1</v>
      </c>
      <c r="D67" s="23">
        <v>1</v>
      </c>
      <c r="E67" s="8">
        <v>0</v>
      </c>
      <c r="F67" s="9">
        <v>1</v>
      </c>
      <c r="G67" s="30">
        <v>100</v>
      </c>
      <c r="H67" s="31">
        <v>100</v>
      </c>
      <c r="I67" s="36">
        <v>100</v>
      </c>
      <c r="J67" s="37">
        <v>100</v>
      </c>
      <c r="K67" s="15">
        <v>100</v>
      </c>
      <c r="L67" s="15">
        <v>100</v>
      </c>
      <c r="M67" s="16" t="s">
        <v>34</v>
      </c>
      <c r="N67" s="69"/>
      <c r="O67" s="49"/>
    </row>
    <row r="68" spans="1:15" ht="16.5" thickBot="1">
      <c r="A68" s="17"/>
      <c r="B68" s="18" t="s">
        <v>10</v>
      </c>
      <c r="C68" s="27"/>
      <c r="D68" s="24"/>
      <c r="E68" s="19"/>
      <c r="F68" s="20"/>
      <c r="G68" s="32"/>
      <c r="H68" s="33"/>
      <c r="I68" s="38"/>
      <c r="J68" s="39"/>
      <c r="K68" s="21"/>
      <c r="L68" s="42"/>
      <c r="M68" s="20"/>
      <c r="N68" s="71">
        <f>SUM(N16:N67)</f>
        <v>16951.207</v>
      </c>
      <c r="O68" s="50"/>
    </row>
    <row r="69" spans="1:14" ht="15.75">
      <c r="A69" s="7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5.75" customHeight="1">
      <c r="A70" s="73" t="s">
        <v>23</v>
      </c>
      <c r="B70" s="73"/>
      <c r="C70" s="73"/>
      <c r="D70" s="73"/>
      <c r="E70" s="73"/>
      <c r="F70" s="73"/>
      <c r="G70" s="73"/>
      <c r="H70" s="74"/>
      <c r="I70" s="74"/>
      <c r="J70" s="74"/>
      <c r="K70" s="74"/>
      <c r="L70" s="74"/>
      <c r="M70" s="74"/>
      <c r="N70" s="74"/>
    </row>
    <row r="71" spans="1:14" ht="15.75">
      <c r="A71" s="7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5">
      <c r="A72" s="6" t="s">
        <v>6</v>
      </c>
      <c r="B72" s="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5">
      <c r="A73" s="6"/>
      <c r="B73" s="5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39.75" customHeight="1">
      <c r="A74" s="101" t="s">
        <v>88</v>
      </c>
      <c r="B74" s="102"/>
      <c r="C74" s="105" t="s">
        <v>89</v>
      </c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</row>
    <row r="75" spans="1:14" ht="15">
      <c r="A75" s="4"/>
      <c r="B75" s="4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</row>
    <row r="76" spans="1:14" ht="15">
      <c r="A76" s="5" t="s">
        <v>9</v>
      </c>
      <c r="B76" s="5"/>
      <c r="C76" s="105" t="s">
        <v>90</v>
      </c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</row>
    <row r="77" spans="1:14" ht="15">
      <c r="A77" s="5"/>
      <c r="B77" s="5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</row>
    <row r="78" spans="1:14" ht="15">
      <c r="A78" s="5" t="s">
        <v>24</v>
      </c>
      <c r="B78" s="5"/>
      <c r="C78" s="105" t="s">
        <v>91</v>
      </c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</row>
    <row r="79" spans="1:14" ht="15">
      <c r="A79" s="4"/>
      <c r="B79" s="5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5">
      <c r="A80" s="4"/>
      <c r="B80" s="5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ht="15">
      <c r="B81" s="5"/>
    </row>
  </sheetData>
  <sheetProtection/>
  <mergeCells count="30">
    <mergeCell ref="A74:B74"/>
    <mergeCell ref="O13:O14"/>
    <mergeCell ref="C76:N76"/>
    <mergeCell ref="C77:N77"/>
    <mergeCell ref="C78:N78"/>
    <mergeCell ref="D8:N8"/>
    <mergeCell ref="D9:N9"/>
    <mergeCell ref="D10:N10"/>
    <mergeCell ref="D11:N11"/>
    <mergeCell ref="C74:N74"/>
    <mergeCell ref="C75:N75"/>
    <mergeCell ref="M1:N1"/>
    <mergeCell ref="M2:N2"/>
    <mergeCell ref="B6:N6"/>
    <mergeCell ref="A7:N7"/>
    <mergeCell ref="B13:B14"/>
    <mergeCell ref="C13:C14"/>
    <mergeCell ref="E13:E14"/>
    <mergeCell ref="M13:M14"/>
    <mergeCell ref="H13:H14"/>
    <mergeCell ref="A70:G70"/>
    <mergeCell ref="H70:N70"/>
    <mergeCell ref="D13:D14"/>
    <mergeCell ref="I13:I14"/>
    <mergeCell ref="J13:J14"/>
    <mergeCell ref="L13:L14"/>
    <mergeCell ref="F13:F14"/>
    <mergeCell ref="G13:G14"/>
    <mergeCell ref="N13:N14"/>
    <mergeCell ref="K13:K14"/>
  </mergeCells>
  <printOptions/>
  <pageMargins left="0.7" right="0.7" top="0.75" bottom="0.75" header="0.3" footer="0.3"/>
  <pageSetup fitToHeight="0" fitToWidth="1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"/>
  <sheetViews>
    <sheetView zoomScalePageLayoutView="0" workbookViewId="0" topLeftCell="A1">
      <selection activeCell="I10" sqref="I10"/>
    </sheetView>
  </sheetViews>
  <sheetFormatPr defaultColWidth="9.140625" defaultRowHeight="15"/>
  <sheetData>
    <row r="1" spans="1:21" ht="78" customHeight="1">
      <c r="A1" s="108" t="s">
        <v>29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21" ht="128.25" customHeight="1">
      <c r="A2" s="109" t="s">
        <v>30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</sheetData>
  <sheetProtection/>
  <mergeCells count="2">
    <mergeCell ref="A1:U1"/>
    <mergeCell ref="A2:U2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2021-03-11T01:38:30Z</dcterms:modified>
  <cp:category/>
  <cp:version/>
  <cp:contentType/>
  <cp:contentStatus/>
</cp:coreProperties>
</file>