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33" r:id="rId1"/>
    <sheet name="Прил 2" sheetId="32" r:id="rId2"/>
    <sheet name="Прил3" sheetId="30" r:id="rId3"/>
    <sheet name="Прил 4 " sheetId="31" r:id="rId4"/>
  </sheets>
  <calcPr calcId="125725"/>
</workbook>
</file>

<file path=xl/calcChain.xml><?xml version="1.0" encoding="utf-8"?>
<calcChain xmlns="http://schemas.openxmlformats.org/spreadsheetml/2006/main">
  <c r="L44" i="32"/>
  <c r="L43"/>
  <c r="L42"/>
  <c r="L41"/>
  <c r="L40"/>
  <c r="L39"/>
  <c r="L38"/>
  <c r="L37"/>
  <c r="L36"/>
  <c r="L35"/>
  <c r="L34"/>
  <c r="L33"/>
  <c r="L32"/>
  <c r="L31"/>
  <c r="L30"/>
  <c r="L29"/>
  <c r="L28"/>
  <c r="L26"/>
  <c r="L25"/>
  <c r="L24"/>
  <c r="L23"/>
  <c r="L22"/>
  <c r="L21"/>
  <c r="L20"/>
  <c r="L19"/>
  <c r="L18"/>
  <c r="L17"/>
  <c r="L16"/>
  <c r="L15"/>
  <c r="L14"/>
  <c r="L35" i="30" l="1"/>
  <c r="L34"/>
  <c r="L33"/>
  <c r="L32"/>
  <c r="L31"/>
  <c r="L30"/>
  <c r="L29"/>
  <c r="L28"/>
  <c r="L27"/>
  <c r="L26"/>
  <c r="L25"/>
  <c r="L24"/>
  <c r="L23"/>
  <c r="L22"/>
  <c r="L21"/>
  <c r="L19"/>
  <c r="L18"/>
  <c r="L17"/>
  <c r="L16"/>
  <c r="L15"/>
  <c r="L14"/>
</calcChain>
</file>

<file path=xl/sharedStrings.xml><?xml version="1.0" encoding="utf-8"?>
<sst xmlns="http://schemas.openxmlformats.org/spreadsheetml/2006/main" count="4185" uniqueCount="984">
  <si>
    <t>МБДОУ Емельяновский детсад №1</t>
  </si>
  <si>
    <t>МБДОУ Емельяновский детсад №3</t>
  </si>
  <si>
    <t>МБДОУ Емельяновский детсад №4</t>
  </si>
  <si>
    <t>МБДОУ Емельяновский детсад №5</t>
  </si>
  <si>
    <t>МБДОУ Аэропортовский детсад</t>
  </si>
  <si>
    <t>МБДОУ Твороговский детский сад</t>
  </si>
  <si>
    <t>МБДОУ Еловский детский сад</t>
  </si>
  <si>
    <t>МБДОУ Каменноярский детский сад</t>
  </si>
  <si>
    <t>МБДОУ Мининский детский сад</t>
  </si>
  <si>
    <t>МБДОУ Шуваевский детский сад</t>
  </si>
  <si>
    <t>МБДОУ Элитовский детский сад</t>
  </si>
  <si>
    <t>Приложение №3</t>
  </si>
  <si>
    <t xml:space="preserve">к приказу МКУ "Управлением  </t>
  </si>
  <si>
    <t>образования администрации</t>
  </si>
  <si>
    <t>Емельяновского района</t>
  </si>
  <si>
    <t>МБОУ Емельяновская СОШ №1</t>
  </si>
  <si>
    <t>МБОУ Емельяновская СОШ №2</t>
  </si>
  <si>
    <t>МБОУ Емельяновская СОШ №3</t>
  </si>
  <si>
    <t>МБОУ Аэропортовская СОШ</t>
  </si>
  <si>
    <t>МБОУ Дрокинская СОШ</t>
  </si>
  <si>
    <t>МБОУ Солонцовская СОШ</t>
  </si>
  <si>
    <t>МБОУ Стеклозаводская СОШ</t>
  </si>
  <si>
    <t>МБОУ Арейская СОШ</t>
  </si>
  <si>
    <t>МБОУ Гаревская СОШ</t>
  </si>
  <si>
    <t>МБОУ Еловская СОШ</t>
  </si>
  <si>
    <t>МБОУ Зеледеевская СОШ</t>
  </si>
  <si>
    <t>МБОУ Каменноярская СОШ</t>
  </si>
  <si>
    <t>МБОУ Мининская СОШ</t>
  </si>
  <si>
    <t>МБОУ Никольская СОШ</t>
  </si>
  <si>
    <t>МБОУ Сибирякская СОШ</t>
  </si>
  <si>
    <t>МБОУ Тальская СОШ</t>
  </si>
  <si>
    <t>МБОУ Устюжская СОШ</t>
  </si>
  <si>
    <t>МБОУ Частоостровская СОШ</t>
  </si>
  <si>
    <t>МБОУ Шуваевская СОШ</t>
  </si>
  <si>
    <t>МБОУ Элитовская СОШ</t>
  </si>
  <si>
    <t>МБОУ Мининская НОШ</t>
  </si>
  <si>
    <t>Наименование учреждения</t>
  </si>
  <si>
    <t>Коэффициент выравнивания</t>
  </si>
  <si>
    <t xml:space="preserve">Коэффициенты выравнивания к объему финансового обеспечения выполнения муниципального задания в соответствующем финансовом году муниципальными бюджетными учреждениями, для которых функции и полномочия учредителя выполняет МКУ «Управление образованием администрации  Емельяновского района»  </t>
  </si>
  <si>
    <t>МБДОУ Дрокинский детский сад "Олимпик"</t>
  </si>
  <si>
    <t>МБДОУ Емельяновский детский сад "Радуга"</t>
  </si>
  <si>
    <t>МБДОУ Солонцовский детский сад "Ладушки"</t>
  </si>
  <si>
    <t>МБДОУ Тальский детский сад "Рябинушка"</t>
  </si>
  <si>
    <t>МБОУ ДО "ДЮСШ"</t>
  </si>
  <si>
    <t xml:space="preserve">к приказу МКУ "Управлением образования </t>
  </si>
  <si>
    <t>администрации Емельяновского района</t>
  </si>
  <si>
    <t>Значение базовых нормативов затрат на оказание муниципальных услуг муниципальных бюджетных образовательных</t>
  </si>
  <si>
    <t>учреждений, для которых функции и полномочия учредителя выполняет МКУ "Управление образованием</t>
  </si>
  <si>
    <t>администрации Емельяновского района"</t>
  </si>
  <si>
    <t>Наименование муниципальной услуги</t>
  </si>
  <si>
    <t>Затраты, непосредственно связанные с оказанием услуги, руб.</t>
  </si>
  <si>
    <t>Затраты на общехозяйственные нужды, руб.</t>
  </si>
  <si>
    <t>Базовый норматив затрат на оказание услуги, руб.</t>
  </si>
  <si>
    <t>ОТ1</t>
  </si>
  <si>
    <t>МЗ и ОЦДИ</t>
  </si>
  <si>
    <t>ИНЗ</t>
  </si>
  <si>
    <t>КУ</t>
  </si>
  <si>
    <t>СНИ</t>
  </si>
  <si>
    <t>СОЦДИ</t>
  </si>
  <si>
    <t>УС</t>
  </si>
  <si>
    <t>ТУ</t>
  </si>
  <si>
    <t>ОТ2</t>
  </si>
  <si>
    <t>ПНЗ</t>
  </si>
  <si>
    <t xml:space="preserve">  =2+3+4+5+6+7+8+9+10+11</t>
  </si>
  <si>
    <t>Общеобразовательные учреждения, расположенные в городских поселениях</t>
  </si>
  <si>
    <t>Реализация дополнительных общеразвивающих программ в МБУ ДО " ЕСШ ИМ.В.Н.НАЗАРОВА"</t>
  </si>
  <si>
    <t>Реализация дополнительных общеразвивающих программ  по спортивной подготовке МБУ ДО " ЕСШ ИМ.В.Н.НАЗАРОВА"</t>
  </si>
  <si>
    <t>Реализация дополнительных общеразвивающих программ МБОУ Емельяновская СОШ №1</t>
  </si>
  <si>
    <t>Реализация дополнительных общеразвивающих программ МБОУ Емельяновская СОШ №2</t>
  </si>
  <si>
    <t>Реализация дополнительных общеразвивающих программ МБОУ Емельяновская СОШ №3</t>
  </si>
  <si>
    <t>Реализация дополнительных общеразвивающих программ в МБОУ Аэропортовская СОШ</t>
  </si>
  <si>
    <t>Общеобразовательные учреждения, расположенные в сельских поселениях</t>
  </si>
  <si>
    <t>Реализация дополнительных общеразвивающих программ в МБОУ Дрокинская СОШ им.декабриста М.М.Спиридова</t>
  </si>
  <si>
    <t>Реализация дополнительных общеразвивающих программ в МБОУ Стеклозаводская СОШ</t>
  </si>
  <si>
    <t>Реализация дополнительных общеразвивающих программ в МБОУ Устюжская СОШ им. Героя Советского Союза И.С.Бородавкина</t>
  </si>
  <si>
    <t xml:space="preserve">Реализация дополнительных общеразвивающих программ в МБОУ Солонцовская СОШ им. Генерала С.Б.Корякова </t>
  </si>
  <si>
    <t>Реализация дополнительных общеразвивающих программ в МБОУ Шуваевская СОШ</t>
  </si>
  <si>
    <t>Реализация дополнительных общеразвивающих программ в МБОУ Элитовская СОШ</t>
  </si>
  <si>
    <t>Реализация дополнительных общеразвивающих программ в МБОУ Гаревская СОШ</t>
  </si>
  <si>
    <t>Реализация дополнительных общеразвивающих программ в МБОУ Еловская СОШ</t>
  </si>
  <si>
    <t>Реализация дополнительных общеразвивающих программ в МБОУ Зеледеевская СОШ</t>
  </si>
  <si>
    <t>Реализация дополнительных общеразвивающих программ в МБОУ Каменноярская СОШ</t>
  </si>
  <si>
    <t>Реализация дополнительных общеразвивающих программ в МБОУ Мининская СОШ</t>
  </si>
  <si>
    <t>Реализация дополнительных общеразвивающих программ в МБОУ Сибирякская СОШ</t>
  </si>
  <si>
    <t>Реализация дополнительных общеразвивающих программ в МБОУ Тальская СОШ</t>
  </si>
  <si>
    <t>Реализация дополнительных общеразвивающих программ в МБОУ Частоостровская СОШ</t>
  </si>
  <si>
    <t>Реализация дополнительных общеразвивающих программ в МБОУ Мининская НОШ</t>
  </si>
  <si>
    <t>Приложение №2</t>
  </si>
  <si>
    <t>Присмотр и уход (от 1 до 3 лет)</t>
  </si>
  <si>
    <t>Присмотр и уход (от 3 до 8 лет)</t>
  </si>
  <si>
    <t>Присмотр и уход (от 3 до 8 лет) по адаптивным программам</t>
  </si>
  <si>
    <t>Реализация основных общеобразовательных программ дошкольного образования (от 1 до 3 лет  )</t>
  </si>
  <si>
    <t>Реализация основных общеобразовательных программ дошкольного образования (от 3 до 8 лет  )</t>
  </si>
  <si>
    <t>Реализация основных общеобразовательных программ дошкольного образования (от 3 до 8 лет адаптивная )</t>
  </si>
  <si>
    <t xml:space="preserve">Реализация основных общеобразовательных программ начального общего образования </t>
  </si>
  <si>
    <t>Реализация основных общеобразовательных программ начального общего образования (адаптированная образовательная программа)</t>
  </si>
  <si>
    <t>Реализация основных общеобразовательных программ начального общего образования (проходящие обучение по состоянию здоровья на дому)</t>
  </si>
  <si>
    <t xml:space="preserve">Реализация основных общеобразовательных программ основного общего образования </t>
  </si>
  <si>
    <t>Реализация основных общеобразовательных программ основного общего образования (адаптированная образовательная программа)</t>
  </si>
  <si>
    <t>Реализация основных общеобразовательных программ основного общего образования (проходящие обучение по состоянию здоровья на дому)</t>
  </si>
  <si>
    <t xml:space="preserve">Реализация основных общеобразовательных программ среднего общего образования </t>
  </si>
  <si>
    <t>Присмотр и уход (от 3 до 8 лет)адаптивная программа</t>
  </si>
  <si>
    <t>Присмотр и уход при ГДО в школах  (от 1 до 3 лет)</t>
  </si>
  <si>
    <t>Присмотр и уход при ГДО в школах от 3 до 8 лет)</t>
  </si>
  <si>
    <t>Реализация основных общеобразовательных программ дошкольного образования (от 1 года до 3 лет)</t>
  </si>
  <si>
    <t>Реализация основных общеобразовательных программ дошкольного образования (от 1 до 3 лет) при ГДО в школах</t>
  </si>
  <si>
    <t>Реализация основных общеобразовательных программ дошкольного образования (от 3 до 8 лет) при ГДО в школах</t>
  </si>
  <si>
    <t>Приложение № 4</t>
  </si>
  <si>
    <t>Наименование государственной услуги</t>
  </si>
  <si>
    <t>Уникальный номер реестровой записи</t>
  </si>
  <si>
    <t>Наименование  нормы</t>
  </si>
  <si>
    <t>Единицы измерения нормы</t>
  </si>
  <si>
    <t>Значение нормы</t>
  </si>
  <si>
    <t>Для муниципальных учреждений, расположенных в городских поселениях</t>
  </si>
  <si>
    <t xml:space="preserve">Реализация дополнительных общеразвивающих программ </t>
  </si>
  <si>
    <t>804200О.99.0.ББ52АЕ52000</t>
  </si>
  <si>
    <t>1. Нормы, непосредственно связанные с оказанием муниципальной услуги</t>
  </si>
  <si>
    <t>1.1. Работники, непосредственно связанные с оказанием муниципальной услуги</t>
  </si>
  <si>
    <t>Тренер-преподаватель</t>
  </si>
  <si>
    <t>Человеко часов</t>
  </si>
  <si>
    <t>1.2. Материальные запасы и особо ценное движемое имущество, потребляемые (используемые) в процессе оказания муниципальной услуги</t>
  </si>
  <si>
    <t>МР-512-36 Пневматическая винтовка</t>
  </si>
  <si>
    <t>штук</t>
  </si>
  <si>
    <t>Зеркало с подложкой</t>
  </si>
  <si>
    <t>Тепловая завеса КЭВ 6П2212Е</t>
  </si>
  <si>
    <t>1.3. Иные нормы, непосредственно используемые в процессе оказания муниципальной услуги</t>
  </si>
  <si>
    <t>Транспортные услуги для выезда на соревнования</t>
  </si>
  <si>
    <t>договор</t>
  </si>
  <si>
    <t>Командировочные расходы</t>
  </si>
  <si>
    <t>руб.</t>
  </si>
  <si>
    <t>медицинский осмотр работников непосредстаенно  связанных с выполнением муниципального задания</t>
  </si>
  <si>
    <t>человек</t>
  </si>
  <si>
    <t>медикаменты</t>
  </si>
  <si>
    <t>грамоты,призы</t>
  </si>
  <si>
    <t>2. Нормы на общехозяйственные нужды</t>
  </si>
  <si>
    <t>2.1. Коммунальные услуги</t>
  </si>
  <si>
    <t>Электроснабжение</t>
  </si>
  <si>
    <t>кВт час</t>
  </si>
  <si>
    <t>Водоснабжение</t>
  </si>
  <si>
    <t>м3</t>
  </si>
  <si>
    <t>Канализация</t>
  </si>
  <si>
    <t>2.2. Содержание объектов недвижемого имущества, необходимого для выполнения муниципального задания</t>
  </si>
  <si>
    <t>Обучение по ОТ и пожарно-техническому минимуму</t>
  </si>
  <si>
    <t>Заправка  и восстановление картриджей</t>
  </si>
  <si>
    <t>Вывоз твердых бытовых отходов</t>
  </si>
  <si>
    <t>Дератизация помещения</t>
  </si>
  <si>
    <t>Техническое обслуживание внутренних сетей</t>
  </si>
  <si>
    <t>Текущий ремонт</t>
  </si>
  <si>
    <t>СОУТ</t>
  </si>
  <si>
    <t>2.3. Содержание объектов особо ценного движимого имущества, необходимого для выполнения муниципального задания</t>
  </si>
  <si>
    <t>Техосмотр авто</t>
  </si>
  <si>
    <t>Техосмотр тахографа</t>
  </si>
  <si>
    <t>ОСАГО</t>
  </si>
  <si>
    <t>Глонасс</t>
  </si>
  <si>
    <t>2.4. Услуги связи</t>
  </si>
  <si>
    <t>Абонентская связь</t>
  </si>
  <si>
    <t xml:space="preserve">кол-во номеров </t>
  </si>
  <si>
    <t>Интернет</t>
  </si>
  <si>
    <t>количество каналов</t>
  </si>
  <si>
    <t>2.5. Транспортные услуги</t>
  </si>
  <si>
    <t>2.6. Работники, которые не принимают непосредственного участия в оказании муниципальной услуги</t>
  </si>
  <si>
    <t>Директор</t>
  </si>
  <si>
    <t>Зам. директора по учебной работе</t>
  </si>
  <si>
    <t>методист МОЦ</t>
  </si>
  <si>
    <t>секретарь</t>
  </si>
  <si>
    <t>рабочий по обслуживанию зданий</t>
  </si>
  <si>
    <t>водитель</t>
  </si>
  <si>
    <t>уборщик служебных пом</t>
  </si>
  <si>
    <t>2.7. Прочие общехозяйственные нужды</t>
  </si>
  <si>
    <t>Медицинский осмотр работников непосредстаенно не связанных с выполнением муниципального задания</t>
  </si>
  <si>
    <t>ГСМ</t>
  </si>
  <si>
    <t xml:space="preserve">сумма в год </t>
  </si>
  <si>
    <t>Канцелярские товары</t>
  </si>
  <si>
    <t>Запчасти</t>
  </si>
  <si>
    <t>Реализация дополнительных образовательных программ спортивной подготовки по олимпийским видам спорта</t>
  </si>
  <si>
    <t>854100 О.99.0.БО52АВ08001</t>
  </si>
  <si>
    <t>Реализация дополнительных образовательных программ спортивной подготовки по неолимпийским видам спорта</t>
  </si>
  <si>
    <t>804200О.99.0.ББ52АЖ48000</t>
  </si>
  <si>
    <t>пед.доп.образования</t>
  </si>
  <si>
    <t>директор</t>
  </si>
  <si>
    <t>зам.директора</t>
  </si>
  <si>
    <t>секретарь уч.части</t>
  </si>
  <si>
    <t>лаборант</t>
  </si>
  <si>
    <t>уб.сл.помещений</t>
  </si>
  <si>
    <t>гардеробщик</t>
  </si>
  <si>
    <t>сторож</t>
  </si>
  <si>
    <t>специалист по подвозу</t>
  </si>
  <si>
    <t>Рабочий по КОиРЗ</t>
  </si>
  <si>
    <t>слесарь-сантехник</t>
  </si>
  <si>
    <t>дворник</t>
  </si>
  <si>
    <t>853211О.99.0.БВ19АА50000</t>
  </si>
  <si>
    <t>Машинист по стирке белья</t>
  </si>
  <si>
    <t>Младший воспитатель</t>
  </si>
  <si>
    <t>Кастелянша</t>
  </si>
  <si>
    <t>Повар</t>
  </si>
  <si>
    <t>Кухоный рабочий</t>
  </si>
  <si>
    <t>сумма в год</t>
  </si>
  <si>
    <t>организация  питания</t>
  </si>
  <si>
    <t>дез.средства</t>
  </si>
  <si>
    <t xml:space="preserve">медицинский осмотр </t>
  </si>
  <si>
    <t>чел.</t>
  </si>
  <si>
    <t>гигиеническое обучение</t>
  </si>
  <si>
    <t>Оплата специальной оценки условий труда на рабочих местах</t>
  </si>
  <si>
    <t xml:space="preserve">Теплоэнергия </t>
  </si>
  <si>
    <t>Гкал</t>
  </si>
  <si>
    <t>Теплоносители в горячей воде:</t>
  </si>
  <si>
    <t>куб.м.</t>
  </si>
  <si>
    <t>Электроэнергия:</t>
  </si>
  <si>
    <t>кВт/час</t>
  </si>
  <si>
    <t>Водоснабжение:</t>
  </si>
  <si>
    <t>Канализация (водоотведение):</t>
  </si>
  <si>
    <t>Тех.обслуживание внутренних сетей</t>
  </si>
  <si>
    <t xml:space="preserve">договор </t>
  </si>
  <si>
    <t>Текущий ремонт зданий и сооружений</t>
  </si>
  <si>
    <t>Техническое обслуживание пульта пожарной сигнализации</t>
  </si>
  <si>
    <t>Техническое обслуживание пожарной сигнализации</t>
  </si>
  <si>
    <t>Дератизация</t>
  </si>
  <si>
    <t>Вывоз и складирование ТБО</t>
  </si>
  <si>
    <t>Демеркуризация</t>
  </si>
  <si>
    <t>Противоклещевая обработка</t>
  </si>
  <si>
    <t>Опрессовка отопления</t>
  </si>
  <si>
    <t>Перезарядка огнетушителей</t>
  </si>
  <si>
    <t>Испытание пожарного гидранта  и ПК</t>
  </si>
  <si>
    <t>Огнезащитная обработка деревянных конструкций кровли</t>
  </si>
  <si>
    <t>Техническое обслуживание системы вентиляции</t>
  </si>
  <si>
    <t>Заправка и ремонт картриджей</t>
  </si>
  <si>
    <t xml:space="preserve">Обслуживание сайта </t>
  </si>
  <si>
    <t>приобретение программного обеспечения</t>
  </si>
  <si>
    <t>абонентская связь</t>
  </si>
  <si>
    <t>Использование  Глобальной  сети  Интернет</t>
  </si>
  <si>
    <t xml:space="preserve">заведующий </t>
  </si>
  <si>
    <t>завхоз</t>
  </si>
  <si>
    <t>Рабочий по КОиРЗ,уборщик сл.пом</t>
  </si>
  <si>
    <t>канцелярские принадлежности</t>
  </si>
  <si>
    <t>услуги по срабатыванию тревожной сигнализации</t>
  </si>
  <si>
    <t>853211О.99.0.БВ19АА56000</t>
  </si>
  <si>
    <t>Кухонный рабочий</t>
  </si>
  <si>
    <t>Плита электрическая ПЭ-814Ш (модель 2015)</t>
  </si>
  <si>
    <t>шт</t>
  </si>
  <si>
    <t>ванна моечная</t>
  </si>
  <si>
    <t>Стиральная машина Candy GrandO Vita GVOS441285TWB-07 фронтальная 8 кг.</t>
  </si>
  <si>
    <t>Ванна 2-х секционная для мойки посуды</t>
  </si>
  <si>
    <t>Рециркулятор-облучатель</t>
  </si>
  <si>
    <t>Холодильный шкаф б\у Carbona R1400 "Полюс"</t>
  </si>
  <si>
    <t>специальная оценка условий труда на рабочих местах</t>
  </si>
  <si>
    <t>Техническое обслуживание радиосистемы передачи извещений (Тандем-2м) ПУЛЬТ</t>
  </si>
  <si>
    <t>Проверка качества огнезащитной обработки деревянных конструкций</t>
  </si>
  <si>
    <t>Вывоз  и складирование ТБО</t>
  </si>
  <si>
    <t>Текущий ремонт здания</t>
  </si>
  <si>
    <t>Техническое обслуживание системы видеонаблюдения:</t>
  </si>
  <si>
    <t>Испытания эвакуационных лестниц</t>
  </si>
  <si>
    <t>Испытание противопожарных дверей</t>
  </si>
  <si>
    <t>Ремонт и ТО копировально-множительного оборудования,орг.техники</t>
  </si>
  <si>
    <t>делопроизводитель</t>
  </si>
  <si>
    <t>Присмотр и уход (адаптированная программа с ОВЗ)</t>
  </si>
  <si>
    <t>853211О.99.0.БВ19АА14000</t>
  </si>
  <si>
    <t>Сковорода эл. СЭП-0,25 бу Радуга</t>
  </si>
  <si>
    <t>Морозильная камера Бирюса</t>
  </si>
  <si>
    <t>Полка кухонная настенная закрытая ПКЗ-1000</t>
  </si>
  <si>
    <t>Рециркуляторный облучатель</t>
  </si>
  <si>
    <t>Холодильник Бирюса 111</t>
  </si>
  <si>
    <t>Стиральная машина Candy MCSS4 фронтальная 6кг 1200 об/мин</t>
  </si>
  <si>
    <t>8 ТБ жесткий диск WD Purple Surveillance (WD84PURZ)</t>
  </si>
  <si>
    <t>Система индукционная портативная VERT-1a</t>
  </si>
  <si>
    <t>Универсальная система вызова персонала инвалидов для входа и санузла APE510.2</t>
  </si>
  <si>
    <t>санитарно- эпидемиологическое заключение</t>
  </si>
  <si>
    <t>Техническое обслуживание внутренних электрических сетей</t>
  </si>
  <si>
    <t>Утилизация отходов животного происхождения</t>
  </si>
  <si>
    <t>Техническое обслуживание системы видеонаблюдения</t>
  </si>
  <si>
    <t>Реализация основных общеобразовательных программ дошкольного образования от 1-3 лет</t>
  </si>
  <si>
    <t>801011О.99.0.БВ24ДМ62000</t>
  </si>
  <si>
    <t>воспитатель</t>
  </si>
  <si>
    <t>музыкальный руководитель</t>
  </si>
  <si>
    <t>Учебное оборудование</t>
  </si>
  <si>
    <t>комплект</t>
  </si>
  <si>
    <t>Игрушки</t>
  </si>
  <si>
    <t>МФУ струйное HP DeskJet ink Advantage 6475</t>
  </si>
  <si>
    <t>Ноутбук Digma EVE 15 C413.15.6*</t>
  </si>
  <si>
    <t>Стеллаж М-34 ЛДСП цветной</t>
  </si>
  <si>
    <t>Стол письменный</t>
  </si>
  <si>
    <t>Проектор VienSonic PJD5151 черный</t>
  </si>
  <si>
    <t xml:space="preserve">Экран для проектора Digis Kontur-A </t>
  </si>
  <si>
    <t>Психоосведетельствование</t>
  </si>
  <si>
    <t xml:space="preserve">Производственный контроль </t>
  </si>
  <si>
    <t>Установка видеонаблюдение</t>
  </si>
  <si>
    <t>суточные при служебных командировках</t>
  </si>
  <si>
    <t>дней</t>
  </si>
  <si>
    <t>транспортные  расходы при служебных командировках</t>
  </si>
  <si>
    <t>кол-во поездок</t>
  </si>
  <si>
    <t>Экспертиза песка</t>
  </si>
  <si>
    <t>Теплоэнергия в горячей воде:</t>
  </si>
  <si>
    <t>Абонентская плата</t>
  </si>
  <si>
    <t>Услуги сети Интернет</t>
  </si>
  <si>
    <t>Канцелярские принадлежности</t>
  </si>
  <si>
    <t>сумма  в год</t>
  </si>
  <si>
    <t>Реализация основных общеобразовательных программ дошкольного образования от 3-8 лет</t>
  </si>
  <si>
    <t>801011О.99.0.БВ24ДМ82000</t>
  </si>
  <si>
    <t>ст.воспитатель</t>
  </si>
  <si>
    <t>педагог-психолог</t>
  </si>
  <si>
    <t>учитель-логопед</t>
  </si>
  <si>
    <t>Проектор PJD5155</t>
  </si>
  <si>
    <t>Синтезатор -караоке</t>
  </si>
  <si>
    <t>Ноутбук Lenovo Ideapad 330S-14IKB</t>
  </si>
  <si>
    <t>Телевизор LED DEXP F32H7000C черный</t>
  </si>
  <si>
    <t>Экран Lumien Eco View</t>
  </si>
  <si>
    <t>Ель искусственная</t>
  </si>
  <si>
    <t>Набор метод.материалов для развития коррекции восприятия детей дошк.возр Сенс ящ</t>
  </si>
  <si>
    <t>Набор метод.материалов для развития коррекции восприятия детей дошк.возр Сказки</t>
  </si>
  <si>
    <t>Телевизор LG</t>
  </si>
  <si>
    <t>Телевизор Supra</t>
  </si>
  <si>
    <t>Игровая мебель "Кухонный гарнитур Клубничка" желтый</t>
  </si>
  <si>
    <t>Детский диван. Домики голубо-зеленый</t>
  </si>
  <si>
    <t>Стенка для игрушек. ДОМИК.</t>
  </si>
  <si>
    <t>Стелаж детский для игрушек</t>
  </si>
  <si>
    <t>Двусторонний прозрачный мольберт</t>
  </si>
  <si>
    <t>Кушетка массажная для логопедического кабинета</t>
  </si>
  <si>
    <t>Световой столик-планшет для рисования песком настольный мультиколор 50*40 см</t>
  </si>
  <si>
    <t>Учебное оборудование для образовательного процесса</t>
  </si>
  <si>
    <t>спортивный инвентарь</t>
  </si>
  <si>
    <t xml:space="preserve"> игры и игрушки</t>
  </si>
  <si>
    <t>художественная литература</t>
  </si>
  <si>
    <t>подписка на периодические издания</t>
  </si>
  <si>
    <t>Производственный контроль</t>
  </si>
  <si>
    <t>Установка видеонаблюдения</t>
  </si>
  <si>
    <t>Приобретение программного обеспечения</t>
  </si>
  <si>
    <t>Реализация основных общеобразовательных программ дошкольного образования адаптированная программа обучающихся с ОВЗ от 3-8 лет</t>
  </si>
  <si>
    <t>801011О.99.0.БВ24АВ42000</t>
  </si>
  <si>
    <t>инструктор по физ.культуре</t>
  </si>
  <si>
    <t>учитель-дефектолог</t>
  </si>
  <si>
    <t>ЖК телевизор тип 2</t>
  </si>
  <si>
    <t>Моноблок в сборе 23*</t>
  </si>
  <si>
    <t>МФУ Samsung SCX-4200(лазер принтер,память) дс 6</t>
  </si>
  <si>
    <t>Принтер дс 6</t>
  </si>
  <si>
    <t>Синтезатор "Yamaha" дс 6</t>
  </si>
  <si>
    <t>Интерактивный комплект Eliteboard доска WR-84A10.Проетор ViewSonic PS501X. Кронш</t>
  </si>
  <si>
    <t>Ковер прямоугольный "Каскад" размер 400*600см</t>
  </si>
  <si>
    <t>Blu-ray плеер</t>
  </si>
  <si>
    <t>АудиосистемаLGY 44(дс 6)</t>
  </si>
  <si>
    <t>Бассейн сухой с шариками (дс 6)</t>
  </si>
  <si>
    <t>Детский спортивный комплекс (дс 6)</t>
  </si>
  <si>
    <t>Домик детский сборный (дс 6)</t>
  </si>
  <si>
    <t>Мат №4 складной (дс 6)</t>
  </si>
  <si>
    <t>Монитор 23,8 Deng GW 2480 (lc 6)</t>
  </si>
  <si>
    <t>Ноутбук Asus 15,6*553 (дc 6)</t>
  </si>
  <si>
    <t>Ноутбук Lenovo Jet Ideal Pad (дс 6)</t>
  </si>
  <si>
    <t xml:space="preserve">Ноутбук HP 255 G7 Ryzen 3 </t>
  </si>
  <si>
    <t>Плантограф в комплекте (дс 6)</t>
  </si>
  <si>
    <t>Принтер Laser Jet M106</t>
  </si>
  <si>
    <t>Принтер МФУ HP</t>
  </si>
  <si>
    <t>Проектор Benq MS 506 (дс 6)</t>
  </si>
  <si>
    <t>Скамья гимнастическая 2м (дс 6)</t>
  </si>
  <si>
    <t>Телевизор (дс 6)</t>
  </si>
  <si>
    <t>ЭкранCS Premier Pico дс 6</t>
  </si>
  <si>
    <t>Системный блок в сборе Intel G4900\MB Asus (дс 6)</t>
  </si>
  <si>
    <t>Телевизор жк Smart Led H32E (lc6)</t>
  </si>
  <si>
    <t>Компьютер IRU Home 310 (дс 6)</t>
  </si>
  <si>
    <t>Светильник диагностический "АРМЕД" LD c гибким плечом.(ДС 6)</t>
  </si>
  <si>
    <t>1Стеллаж для метод. литературы (дс 6)</t>
  </si>
  <si>
    <t>Витрина для книг дс 6</t>
  </si>
  <si>
    <t>Диван 2-х местный (дс 6)</t>
  </si>
  <si>
    <t>Дидактический стол Карусель</t>
  </si>
  <si>
    <t>Кровать 3-х ярусная (дс 6)</t>
  </si>
  <si>
    <t>Кровать 3-х ярусная с тумбой (дс 6)</t>
  </si>
  <si>
    <t>Кровать детская 2-х ярусная (дс 6)</t>
  </si>
  <si>
    <t>Кровать детская 3х ярусная с тумбой 159*656*81см ЛДСП цветная</t>
  </si>
  <si>
    <t>Кровать стационарная ясельная с бортиком</t>
  </si>
  <si>
    <t>Кухня "Двойка" ЛДСП 877*42091071</t>
  </si>
  <si>
    <t>Мебель детская Кухня</t>
  </si>
  <si>
    <t>Мебель детская мягкая</t>
  </si>
  <si>
    <t>Мебель детская Парикмахерская</t>
  </si>
  <si>
    <t>Мобильная напольная стойка IQBoard STWP-06/1 для интерактивной доски</t>
  </si>
  <si>
    <t>Бизиборд (настенная развив игра)</t>
  </si>
  <si>
    <t>Детский комплекс (дс 6)</t>
  </si>
  <si>
    <t>Мебель детская игровая мягкая</t>
  </si>
  <si>
    <t>Стеллаж детский для игрушек (дс 6)</t>
  </si>
  <si>
    <t>Стеллаж для детской ЛДСП цветной</t>
  </si>
  <si>
    <t>Стеллаж для спортивного инвентаря и музыкальных пособий</t>
  </si>
  <si>
    <t>Стенка детская (дс 6)</t>
  </si>
  <si>
    <t>Стенка детская "Антошка" ЛДСП 2000*340*1320</t>
  </si>
  <si>
    <t>Стол "Стандарт" ЦК СРО-12/6ЦК с полкой</t>
  </si>
  <si>
    <t>Стол трансформер детский регулир по высоте</t>
  </si>
  <si>
    <t>Стол трансформер детский регулир по высоте 3</t>
  </si>
  <si>
    <t>Сундучок для уличных игрушек</t>
  </si>
  <si>
    <t>Театральный уголок (дс 6)</t>
  </si>
  <si>
    <t>Тумба инструментальная с колёсиками</t>
  </si>
  <si>
    <t>Шкаф детский на ножках для одежды 5-секционный</t>
  </si>
  <si>
    <t>Шкаф для ИЗО дс 6</t>
  </si>
  <si>
    <t>Шкаф для пособий. Уголок природы. (дс 6)</t>
  </si>
  <si>
    <t>Пианино цифровое в ком-те со стойкой и табуретом</t>
  </si>
  <si>
    <t>Балалайка Student BSS-Aученическая академическая</t>
  </si>
  <si>
    <t>Гармонь "Сказка"</t>
  </si>
  <si>
    <t>ЖК телевизор тип 1</t>
  </si>
  <si>
    <t>Музыкальный центр с караоке</t>
  </si>
  <si>
    <t>Пианино "Прелидия"</t>
  </si>
  <si>
    <t>ЖК телевизор</t>
  </si>
  <si>
    <t>Набор детской мягкой мебели</t>
  </si>
  <si>
    <t xml:space="preserve">Стенка детская </t>
  </si>
  <si>
    <t>Стенка детская 2</t>
  </si>
  <si>
    <t>Стенка детская в игровую комнату</t>
  </si>
  <si>
    <t>Учебное оборудованние для образовательного процесса</t>
  </si>
  <si>
    <t>детские  музыкальные ниструменты( металлофон 10 шт+ шумовые инструменты10 шт)</t>
  </si>
  <si>
    <t>методическая литература</t>
  </si>
  <si>
    <t>Тех.обслуживание прибора учета тепловой энергии</t>
  </si>
  <si>
    <t>завхоз,спец.по закупкам</t>
  </si>
  <si>
    <t>Услуги по срабатыванию тревожной сигнализации</t>
  </si>
  <si>
    <t>Реализация основных общеобразовательных программ начального общего образования</t>
  </si>
  <si>
    <t>801012О.99.0.БА81АЦ60001</t>
  </si>
  <si>
    <t>учитель</t>
  </si>
  <si>
    <t>педагог - психолог</t>
  </si>
  <si>
    <t>педагог организатор</t>
  </si>
  <si>
    <t>педагог-библиотекарь</t>
  </si>
  <si>
    <t>инженер</t>
  </si>
  <si>
    <t>соц.педагог</t>
  </si>
  <si>
    <t>учитель - логопед</t>
  </si>
  <si>
    <t>инстр.по труду</t>
  </si>
  <si>
    <t>дефектолог</t>
  </si>
  <si>
    <t>Учебники</t>
  </si>
  <si>
    <t>Спортивное оборудование</t>
  </si>
  <si>
    <t>комплект мебели ученической</t>
  </si>
  <si>
    <t>Ноутбук Acer Aspire</t>
  </si>
  <si>
    <t>Системный блок Альдо intel Старт Pentium</t>
  </si>
  <si>
    <t>Принтер лазерный Ф4 lexmark MS 514 dh</t>
  </si>
  <si>
    <t>МФУ лазер Ricoh SP 330SFN</t>
  </si>
  <si>
    <t>Телевизор LED 55* (139 cv) DEXP F5507000K</t>
  </si>
  <si>
    <t>Доска магнитно-маркерная улученная алюм рамка</t>
  </si>
  <si>
    <t>Набор LEGO технология и фозика 9686</t>
  </si>
  <si>
    <t>Доска магнитно-маркерная</t>
  </si>
  <si>
    <t>Проектор ViewSonic PJD 5151</t>
  </si>
  <si>
    <t xml:space="preserve">Медицинский осмотр </t>
  </si>
  <si>
    <t>Сан. минимум</t>
  </si>
  <si>
    <t>Оценка условий труда рабочих мест</t>
  </si>
  <si>
    <t>Обучение персонала</t>
  </si>
  <si>
    <t>приобретение наградной продукции</t>
  </si>
  <si>
    <t>Горячие водоснабжение</t>
  </si>
  <si>
    <t>Огнезащитная обработка деревянных конструкций</t>
  </si>
  <si>
    <t>месяц</t>
  </si>
  <si>
    <t>Вывоз ТБО</t>
  </si>
  <si>
    <t>Охрана (тревожная кнопка)</t>
  </si>
  <si>
    <t>Теническое обслуживание системы вентиляции</t>
  </si>
  <si>
    <t xml:space="preserve">Опрессовка отопления </t>
  </si>
  <si>
    <t xml:space="preserve"> Ремонт и ТО орг.техники</t>
  </si>
  <si>
    <t>методист</t>
  </si>
  <si>
    <t>Канцелярские расходы</t>
  </si>
  <si>
    <t>Хозяйственные средства</t>
  </si>
  <si>
    <t>801012О.99.0БА81АА00001</t>
  </si>
  <si>
    <t>инстр.по физ.культ</t>
  </si>
  <si>
    <t>тьютор</t>
  </si>
  <si>
    <t>педагог -библиотекарь</t>
  </si>
  <si>
    <t>учитель- дефектолог</t>
  </si>
  <si>
    <t>повар</t>
  </si>
  <si>
    <t>кухонный рабочий</t>
  </si>
  <si>
    <t>801012О.99.0БА81АА24001</t>
  </si>
  <si>
    <t>802111О.99.0.БА96АЧ08001</t>
  </si>
  <si>
    <t>Аттестаты</t>
  </si>
  <si>
    <t>Аккумуляторная батарея Delta DTM 12100</t>
  </si>
  <si>
    <t>Система виртульной реальности НТС VIVE Starter KIT1.0 Беспроводной адаптер VIVE</t>
  </si>
  <si>
    <t>Зеркальная камера Nikon D5300 Kit 18-55mm VR AF-P</t>
  </si>
  <si>
    <t>МФУ лазерное Kyocera ECOSYS</t>
  </si>
  <si>
    <t>HP Pavilion Gaming 15-dk 1014 ur (Ноутбук виртуальной реальности)</t>
  </si>
  <si>
    <t>3D-принтер Diva-1 страна производства:Россия</t>
  </si>
  <si>
    <t>Интерактивная панель 75 дюймов Cortex A53*4. 1.5GHz</t>
  </si>
  <si>
    <t>Ноутбук HP 15.6*</t>
  </si>
  <si>
    <t>Телевизор LED 55" (139см) DEXP F55C700C</t>
  </si>
  <si>
    <t>Моноблок среднетемпературный Марихолодмаш MMN 106</t>
  </si>
  <si>
    <t>ПК DEXP Atlas H 104 Pentium G2030 (3.0 GHz)</t>
  </si>
  <si>
    <t>Коммутатор D-Link DGS-1024D 24*10</t>
  </si>
  <si>
    <t>Коммутатор D-Link DGS-1016A 16*10</t>
  </si>
  <si>
    <t>Проектор BenQ MS527 (3D.DLP)</t>
  </si>
  <si>
    <t>Облучатель-рециркулятор бактерицидный ОБРН 2-*30 АЗОВ</t>
  </si>
  <si>
    <t>Системный блок</t>
  </si>
  <si>
    <t>Ноутбук IRBIS NB211 11.6*</t>
  </si>
  <si>
    <t>ПК Acer Veriton S2710G</t>
  </si>
  <si>
    <t>ПК DEXP Agulijn O176 Core i3-8100</t>
  </si>
  <si>
    <t>Проектор BenQ MX 511</t>
  </si>
  <si>
    <t>Проектор BenQ MX511</t>
  </si>
  <si>
    <t>Проектор BenQ MX514</t>
  </si>
  <si>
    <t>Проектор BenQ MX520</t>
  </si>
  <si>
    <t>Источник бесперебойного питания ИБПС-12-1000</t>
  </si>
  <si>
    <t xml:space="preserve">Системный блок Альдо 2 Intel Pentium </t>
  </si>
  <si>
    <t>Фотокамера Canon PowerShot SX 150 IS</t>
  </si>
  <si>
    <t>Цифр.камера Nikon</t>
  </si>
  <si>
    <t>Облучатоль бацтерицидный передвижной Азов ОБПе-450</t>
  </si>
  <si>
    <t>Дезинфектор бесконтактный Next uno</t>
  </si>
  <si>
    <t>Проектор Acer X128H</t>
  </si>
  <si>
    <t>2sim 6.59*2340*1080 8*2.2ГГц4Gb64 mSD</t>
  </si>
  <si>
    <t>Фотокамера Nikon зеркальная цифровая D3300 kit 18-55</t>
  </si>
  <si>
    <t>Проектор Benq MX 666 (3D.DLP/1024x768)</t>
  </si>
  <si>
    <t>Ноутбук-трансформер Aguarius Cmp NS 183 (Ноутбук мобильного класса)</t>
  </si>
  <si>
    <t>Квадрокоптер тип 1 FIMI 2020 страна происхождения:КНР</t>
  </si>
  <si>
    <t>Радиосистема. 2 ручных передатчика Arthur Forty U-9300C</t>
  </si>
  <si>
    <t>СБ Альдо intel Стандарт Prntium x2</t>
  </si>
  <si>
    <t>Доска магнитно-маркерная Brauberg 120*240</t>
  </si>
  <si>
    <t>Шкаф для наглядных пособий</t>
  </si>
  <si>
    <t xml:space="preserve">СБ Альдо Премиум Х6 FX </t>
  </si>
  <si>
    <t>Телевизор LED 50" (127) DNS M50DM8</t>
  </si>
  <si>
    <t>Телевизор BBK 65LEX-8127 кронштейн</t>
  </si>
  <si>
    <t>Lego Mindstorms EV3 45544 базовый набор</t>
  </si>
  <si>
    <t>Комплект заданий Lego EVS (Инженерные проекты)</t>
  </si>
  <si>
    <t>Ресурсный набор Lego EVS (образовательная версия)</t>
  </si>
  <si>
    <t>Маркер для интерактивной доски</t>
  </si>
  <si>
    <t>Стол лабораторный 1200пл.</t>
  </si>
  <si>
    <t>Дрель аккумум</t>
  </si>
  <si>
    <t>Лобзик электрический.700 Hitachi</t>
  </si>
  <si>
    <t>Торс взрослого сердечно-легочная реанимация, встроенный световой контроллер США</t>
  </si>
  <si>
    <t>Комплект из 2-х столов</t>
  </si>
  <si>
    <t>Стол демонстрационный 2400*750*900</t>
  </si>
  <si>
    <t>Шкаф лабораторный (Бук)</t>
  </si>
  <si>
    <t>Стол высокий с пластиковой столешницей</t>
  </si>
  <si>
    <t>Шкаф-тумба с мойкой</t>
  </si>
  <si>
    <t>Мебельная группа из 3-х изделий</t>
  </si>
  <si>
    <t>Встраеваемый шкаф в нишу</t>
  </si>
  <si>
    <t>Стол письменный с выкатной тумбой</t>
  </si>
  <si>
    <t>Макет автомата ММГ АКМ</t>
  </si>
  <si>
    <t>Шкаф металлический</t>
  </si>
  <si>
    <t>Сити диван 3-х местный (белый)</t>
  </si>
  <si>
    <t>Сити угол внутренний (белый)</t>
  </si>
  <si>
    <t>Сити диван 2-х местный (белый)</t>
  </si>
  <si>
    <t>Тренажер-манекен для отработки сердечно-легочной реанимации</t>
  </si>
  <si>
    <t>Тренажер-манекен для отработки приемов удаления инородного тела из верхних дыхат</t>
  </si>
  <si>
    <t>Стол загрузки/выгрузки кассет универсальный.полка.борт. СПМР-6-5.</t>
  </si>
  <si>
    <t>спец по закупкам</t>
  </si>
  <si>
    <t>802111О.99.0.БА96АА00001</t>
  </si>
  <si>
    <t>802111О.99.0.БА96АА25001</t>
  </si>
  <si>
    <t>802112О.99.0.ББ11АЧ08001</t>
  </si>
  <si>
    <t>Услуги Интернет</t>
  </si>
  <si>
    <t>Транспортные услуги</t>
  </si>
  <si>
    <t>Моющие средства</t>
  </si>
  <si>
    <t>Для муниципальных учреждений, расположенных в сельских поселениях</t>
  </si>
  <si>
    <t>зам.по УВР,АХР</t>
  </si>
  <si>
    <t>вахтер</t>
  </si>
  <si>
    <t>младший воспитатель</t>
  </si>
  <si>
    <t>машинист по стирке белья</t>
  </si>
  <si>
    <t>Информационные услуги</t>
  </si>
  <si>
    <t>Присмотр и уход при ГДО в школах ( от 1 до 3 лет)</t>
  </si>
  <si>
    <t>Тепловая завеса DaireST508</t>
  </si>
  <si>
    <t>Детская веранда</t>
  </si>
  <si>
    <t>Водонагреватель Polaris PM 50V</t>
  </si>
  <si>
    <t>Шкаф 3- створчатый</t>
  </si>
  <si>
    <t>Ванна 2 с  ВМ 1600*800*870</t>
  </si>
  <si>
    <t>Насос глубинныq "Водолей БЦПЭ 0,5-50у 220В</t>
  </si>
  <si>
    <t>Пылесос</t>
  </si>
  <si>
    <t>Водонагреватель Gorenje TGR150NGB6</t>
  </si>
  <si>
    <t>мягкий инвентарь</t>
  </si>
  <si>
    <t>Водонагреватель косвенного нагрева АМЕТ 200 INOX</t>
  </si>
  <si>
    <t>Водонагреватель Termex 30л дс Надежда</t>
  </si>
  <si>
    <t>Холодильник Бирюса дс Надежда</t>
  </si>
  <si>
    <t>Холодильник</t>
  </si>
  <si>
    <t>Холодильник дс Надежда</t>
  </si>
  <si>
    <t>Холодильник Индезит дс Надежда</t>
  </si>
  <si>
    <t>Шкаф 2-х ств дс Надежда</t>
  </si>
  <si>
    <t>Акустическая система двухполосная пассив. Behrinder B215 XL-WH</t>
  </si>
  <si>
    <t>Ванна моечная 2-х секционная дс Надежда</t>
  </si>
  <si>
    <t>Ванна моечная 3</t>
  </si>
  <si>
    <t>Ванна моечная 4</t>
  </si>
  <si>
    <t>Ванна моечная ВМО-1-430СЦК-М</t>
  </si>
  <si>
    <t>Ванна моечная ВМО-2-700СЦК-М 1560*800*890</t>
  </si>
  <si>
    <t>Ванна чугунная</t>
  </si>
  <si>
    <t>Верстак слесарный ВСД-03</t>
  </si>
  <si>
    <t>Весы электронные платф.масса 14кг</t>
  </si>
  <si>
    <t>Весы электронные платф.масса 14кг/3,4,5</t>
  </si>
  <si>
    <t>Весы электронные фасовочные до 6 кг.</t>
  </si>
  <si>
    <t>Видуар Медицинский с керам,бочками и педалью к-т</t>
  </si>
  <si>
    <t>Облучатель рециркулярный</t>
  </si>
  <si>
    <t>Облучатель рециркулятор бактерицидный</t>
  </si>
  <si>
    <t>Стол разделочный дс Надежда 1</t>
  </si>
  <si>
    <t>Стол разделочный дс Надежда 3</t>
  </si>
  <si>
    <t>Зеркало 1100*800*20</t>
  </si>
  <si>
    <t>Зеркало 1100*800*20/2</t>
  </si>
  <si>
    <t>Подставка под пароконвектомат ПК-12 845*724*696мм</t>
  </si>
  <si>
    <t>Подтоварник ПМН 1000*600*300мм</t>
  </si>
  <si>
    <t>Подтоварник ПМН 1000*600*300мм/6</t>
  </si>
  <si>
    <t>Полка кухонная настенная закрытая</t>
  </si>
  <si>
    <t>Полка кухонная настенная закрытая ПКЗ 800</t>
  </si>
  <si>
    <t>Полка кухонная настенная закрытая ПКЗ 800/10</t>
  </si>
  <si>
    <t>Полка кухонная настенная закрытая/2</t>
  </si>
  <si>
    <t>Спец.тара для хранения и транспортировки ртутосодерж.ламп</t>
  </si>
  <si>
    <t>Шкаф для оборудования дс Надежда</t>
  </si>
  <si>
    <t>Шкаф для обуви 15 секций дс Надежда</t>
  </si>
  <si>
    <t>Шкаф для одежды 25 секционный дс Надежда</t>
  </si>
  <si>
    <t>Шкаф для хлеба ШЗХ 810*480*1700</t>
  </si>
  <si>
    <t>Шкаф низкотемпературный 735*884*1996</t>
  </si>
  <si>
    <t>Шкаф стелаж для белья</t>
  </si>
  <si>
    <t>Шкаф сушильный ШСО-22М</t>
  </si>
  <si>
    <t>Шкаф хозяйственный ШРХ-22 L600</t>
  </si>
  <si>
    <t>Шкаф хозяйственный ШРХ-22 L600 /2</t>
  </si>
  <si>
    <t>Шкаф хозяйственный ШРХ-22 L800</t>
  </si>
  <si>
    <t>Шкаф хозяйственный ШРХ-22 L800 4-9</t>
  </si>
  <si>
    <t>Шкаф холодильный  ларь Бирюса</t>
  </si>
  <si>
    <t>Шкаф-купе 2-х створчатый дс Надежда</t>
  </si>
  <si>
    <t>Электроплита дс Надежда</t>
  </si>
  <si>
    <t>Шкаф гардеробный ШРМ-11</t>
  </si>
  <si>
    <t>Электромясорубка дс Надежда</t>
  </si>
  <si>
    <t>Электронасос Lowara ECOCIRC XL 40-80F 230</t>
  </si>
  <si>
    <t>Стиральная машина Сибирь дс Надежда</t>
  </si>
  <si>
    <t>Беседка дс Надежда</t>
  </si>
  <si>
    <t>Стиральная машина БОШ дс Надежда</t>
  </si>
  <si>
    <t>Морозильная камера дс Надежда</t>
  </si>
  <si>
    <t>Зонт вентиляционный дс Надежда</t>
  </si>
  <si>
    <t>Сковорода электрическая СЭСМ-0,25 ЛЧ дс Надежда</t>
  </si>
  <si>
    <t>Замена электросчетчиков</t>
  </si>
  <si>
    <t>зам.по УВР</t>
  </si>
  <si>
    <t>электрик,сантехник</t>
  </si>
  <si>
    <t>Присмотр и уход при ГДО в школах ( от 3 до 8 лет)</t>
  </si>
  <si>
    <t>Оплата услуг по выполнению программы прозводтвенного контроля</t>
  </si>
  <si>
    <t xml:space="preserve">Техническое обслуживание грузового и рузо-пассажирского лифтов </t>
  </si>
  <si>
    <t xml:space="preserve">Заведующий </t>
  </si>
  <si>
    <t>Заместитель</t>
  </si>
  <si>
    <t>специалист по закупкам,кадрам</t>
  </si>
  <si>
    <t>инженер по ТБ</t>
  </si>
  <si>
    <t>Медали, грамоты,кубки</t>
  </si>
  <si>
    <t>инструктор по физ.культуре,псчихолог,логопед</t>
  </si>
  <si>
    <t>Пианино</t>
  </si>
  <si>
    <t>Стол игровой с проволочными лабиринтами "Космос" Santoys</t>
  </si>
  <si>
    <t>Музыкальный центр Самсунг</t>
  </si>
  <si>
    <t>Телевизор Самсунг</t>
  </si>
  <si>
    <t>Телевизор Филипс</t>
  </si>
  <si>
    <t>Приобретение кубков, медалей, ценных подарков, свидетельств, грамот, дипломов обучающихся, медалей "За особые успехи в учении"</t>
  </si>
  <si>
    <t>801011О.99.0.БВ24ДН8200</t>
  </si>
  <si>
    <t>МФУ Canon i-Sensys MF641Cw</t>
  </si>
  <si>
    <t>Принтер струйный цветной А4 Epson L121</t>
  </si>
  <si>
    <t>Принтер струйный цветной А4 Epson L132</t>
  </si>
  <si>
    <t>Ноутбук 15.6* Lenovo S145-15AST серый</t>
  </si>
  <si>
    <t>Стеллаж демонстрационный</t>
  </si>
  <si>
    <t>Пианино цифровое в комплекте со стойкой и табуретом Casio PRIVIA PX-150</t>
  </si>
  <si>
    <t>Проектор Benq MS630ST</t>
  </si>
  <si>
    <t>Цифровая видиокамера в комплекте со штативом Panasonik</t>
  </si>
  <si>
    <t>Экран 206*274 см настенно-потолочный Cactus</t>
  </si>
  <si>
    <t>Кабинка детская (цветная)</t>
  </si>
  <si>
    <t xml:space="preserve">Учебное оборудование </t>
  </si>
  <si>
    <t>Оценка условий труда</t>
  </si>
  <si>
    <t>Теплоэнергия:</t>
  </si>
  <si>
    <t>Техническое обслуживание холодильного оборудованиякций</t>
  </si>
  <si>
    <t>Техническое обслуживание лифта (2 шт.)</t>
  </si>
  <si>
    <t>Техническое обслуживание водонагревателей (2 шт.)</t>
  </si>
  <si>
    <t>Ремонт орг.техники</t>
  </si>
  <si>
    <t>Запрвака картриджей</t>
  </si>
  <si>
    <t>Приобретение почтовых конвертов</t>
  </si>
  <si>
    <t>кол-во конвертов</t>
  </si>
  <si>
    <t>Медикаменты</t>
  </si>
  <si>
    <t>Ноутбук педагога Aguarius 14.1* Cmp NS483</t>
  </si>
  <si>
    <t>Системный блок в сборе Core I3-7300 (4/0 Ghz/4Mb)</t>
  </si>
  <si>
    <t>Телевизор LED Philips 55 для показа учебно-наглядных пособий</t>
  </si>
  <si>
    <t>МФУ лазерный Kyocera Ecosys</t>
  </si>
  <si>
    <t>Проектор EPSON EB-S02</t>
  </si>
  <si>
    <t>Проектор мультимедийный</t>
  </si>
  <si>
    <t>Телевизор BBK FШLL HD</t>
  </si>
  <si>
    <t>Телевизор LED 55* Samsungчерный, для показа учебно-наглядных пособий</t>
  </si>
  <si>
    <t>Телевизор ВВК для показа учебно-наглядных пособий</t>
  </si>
  <si>
    <t>Базовый набор Lego Mindstorms Education EV3</t>
  </si>
  <si>
    <t>Доска магнитно-меловая 3-х ств</t>
  </si>
  <si>
    <t>Образовательный конструктор-набор Hitechnic</t>
  </si>
  <si>
    <t>Стол ученический прапеция 2-х мест 6 рост</t>
  </si>
  <si>
    <t>Стол ученический трапеция двухместный 6 рост желтый, каркас белый</t>
  </si>
  <si>
    <t>Стол ученический трапеция двухместный 6 рост, салатовый, каркас белый</t>
  </si>
  <si>
    <t>Проектор ACER X118AH</t>
  </si>
  <si>
    <t>Гигиеническое обучение</t>
  </si>
  <si>
    <t>Санитарно эпидемиологическое заключение</t>
  </si>
  <si>
    <t>Специальная оценка условий труда</t>
  </si>
  <si>
    <t>Паспорт отходов</t>
  </si>
  <si>
    <t>Транспортные  расходы при служебных командировках</t>
  </si>
  <si>
    <t>Подписка на периодические издания</t>
  </si>
  <si>
    <t>Приобретение наградной продукции</t>
  </si>
  <si>
    <t>Теплоэнергия :</t>
  </si>
  <si>
    <t>Очистка крыши от снега</t>
  </si>
  <si>
    <t>инженер-программист</t>
  </si>
  <si>
    <t>801012О.99.0.БА81АА00001</t>
  </si>
  <si>
    <t>801012О.99.0.БА81АА24001</t>
  </si>
  <si>
    <t>преподаватель ОБЖ</t>
  </si>
  <si>
    <t>Система виртуальной реальности</t>
  </si>
  <si>
    <t>Квадрокоптер тип 1 FIMI 2020</t>
  </si>
  <si>
    <t>Ноутбук виртуальной реальности MSI 15.6* GL65 10SDK-232XPU</t>
  </si>
  <si>
    <t>Ноутбук для управленческого персонала ICL 15.6* RAYbook Si 1507</t>
  </si>
  <si>
    <t>МФУ лазерный KYOCERA белый</t>
  </si>
  <si>
    <t>Мфу лазерный Samsung A4. белый</t>
  </si>
  <si>
    <t>Телевизор LED Panasonic черный для показа учебно-наглядных пособий</t>
  </si>
  <si>
    <t>Экран CACTUS</t>
  </si>
  <si>
    <t>Экран CACTUS настенно=потолочный</t>
  </si>
  <si>
    <t>Экран LUMIEN Eco Picture LEP настенно-потолочный</t>
  </si>
  <si>
    <t>Доска магнитно-меловая 90*120 зеленая</t>
  </si>
  <si>
    <t>Интерактивная доска для показа учебно-наглядных пособий</t>
  </si>
  <si>
    <t>Интерактивная панель AY-75A1</t>
  </si>
  <si>
    <t>Системный блок в сборе Core i5-10600KF OEM SSD 500GB M2</t>
  </si>
  <si>
    <t>Светильник для школьнлй доски (зеркальное отр) (комплект 2 шт)</t>
  </si>
  <si>
    <t>Проектор ACER R1250</t>
  </si>
  <si>
    <t>Стол письменный 2 тумбы комб. орех</t>
  </si>
  <si>
    <t>Видеокамеры уличные</t>
  </si>
  <si>
    <t>Шкаф комбинированный</t>
  </si>
  <si>
    <t>Видеокамера купольная</t>
  </si>
  <si>
    <t>Видеорегистратор</t>
  </si>
  <si>
    <t>Видеорегистратор 16-канальный АНD-3216 с блоком питания и жестким диском</t>
  </si>
  <si>
    <t>Системный блок в сборе Core i3 10100OEM SSD SATA 256GB</t>
  </si>
  <si>
    <t>Облучатель-рециркулятор бактерицидный СТЭН-230 на стойке СПП-1</t>
  </si>
  <si>
    <t>Проектор BenQ</t>
  </si>
  <si>
    <t>Проектор Nec</t>
  </si>
  <si>
    <t xml:space="preserve">Монитор 23,8*DELL </t>
  </si>
  <si>
    <t>Войсковой прибор химической разведки (ВПХР)</t>
  </si>
  <si>
    <t>Сумка и комплекты медицинского имущества для оказания первой помощи (Сумка СМС)</t>
  </si>
  <si>
    <t>Телевизор Telefunken TF-LED черный, для показа учебно-нагл. Пособий</t>
  </si>
  <si>
    <t>Монитор 23,8* Dell, черный</t>
  </si>
  <si>
    <t>Смартфон</t>
  </si>
  <si>
    <t>МФУ лазер Pantum</t>
  </si>
  <si>
    <t>Ноутбук мобильного класса ICL 11.6* RAYbook Bi1014</t>
  </si>
  <si>
    <t xml:space="preserve">Фотокамера Nikon зеркальная цифровая D3300 Kit 18-55    </t>
  </si>
  <si>
    <t>3D-принтер Diva-1</t>
  </si>
  <si>
    <t>МФУ Lexmark MB2236adw страна происхождения Китай</t>
  </si>
  <si>
    <t>Ноутбук мобильного класса ICL 11.6* Raybook Bi 1014</t>
  </si>
  <si>
    <t>Скамья ученическая 3-х местная</t>
  </si>
  <si>
    <t>Фонтанчик питьевой квадратный (35*38*90) 75 см</t>
  </si>
  <si>
    <t>Фонтанчик питьевой квадратный антивандальный.</t>
  </si>
  <si>
    <t>Проектор Epson EB-X500 белый</t>
  </si>
  <si>
    <t>МФУ лазер Brother DCP-L2500DR А4 лазер</t>
  </si>
  <si>
    <t>Скамья ученическая 4-хместная (Stainless 715)</t>
  </si>
  <si>
    <t>Скамья ученическая 3-х местная (Stainless 715)</t>
  </si>
  <si>
    <t>Шкаф для хранения инвентаря</t>
  </si>
  <si>
    <t>Шкаф стеллаж большой</t>
  </si>
  <si>
    <t>Шкаф</t>
  </si>
  <si>
    <t>Набор Lego. Технология и физика.</t>
  </si>
  <si>
    <t>Тренажер сердечно-легочной и мозговой реанимиции</t>
  </si>
  <si>
    <t>Проектор ViewSonic PG603X белый Wi-Fi</t>
  </si>
  <si>
    <t>Камера видеонаблюдения IP IPC-B020 (B)</t>
  </si>
  <si>
    <t>Монитор 23,8* Phillips 241 V8L/01 черный</t>
  </si>
  <si>
    <t>Принтер струйный Epson L805 цветной.Цвет черный.</t>
  </si>
  <si>
    <t>Системный блок в сборе Core i3 10100 SSD M2</t>
  </si>
  <si>
    <t>педагог доп.обр</t>
  </si>
  <si>
    <t>инстр . по физ.культуре</t>
  </si>
  <si>
    <t>Хозяйственные товары</t>
  </si>
  <si>
    <t>Холодильник для кабинета обслуживающего труда</t>
  </si>
  <si>
    <t>Школьная доска настенная 3-элементная с лотком ДН-32М 300*100см (в комплекте)</t>
  </si>
  <si>
    <t>Проектор BenQ MX503</t>
  </si>
  <si>
    <t>Ноутбук HP 15-rb512ur белый</t>
  </si>
  <si>
    <t>Ноутбук Acer Aspire 3 A315-22-460S черный</t>
  </si>
  <si>
    <t xml:space="preserve">МФУ Kyocera А4 лазерный принтер </t>
  </si>
  <si>
    <t>Рециркулятор воздуха БОР M-60 настенный</t>
  </si>
  <si>
    <t>Проектор Epson EB-E01</t>
  </si>
  <si>
    <t>Бактерицидный рециркулятор MAGNA AIR 2</t>
  </si>
  <si>
    <t>Проектор Acer X 127H "DLP /3600 Lm/ 1024*768"</t>
  </si>
  <si>
    <t>Проектор Benq MS 506</t>
  </si>
  <si>
    <t>Видеорегистратор 16 каналов</t>
  </si>
  <si>
    <t>Телевизор 50 "BBK 50LEM-1042/FTS2C"</t>
  </si>
  <si>
    <t>Телевизор 50*DDK 50LEM</t>
  </si>
  <si>
    <t>Ноутбук 15.6* HP 15-bsO10ur</t>
  </si>
  <si>
    <t>География 8-9 кл. Карты.Комплект.(51 карта)</t>
  </si>
  <si>
    <t>Доска школьная настенная в комплекте</t>
  </si>
  <si>
    <t>Проектор Epson EB-E001</t>
  </si>
  <si>
    <t>Проектор Ricoh PJ X 2440</t>
  </si>
  <si>
    <t>Видеокамера уличная</t>
  </si>
  <si>
    <t>Видеорегистратор для система видеонаблюдения</t>
  </si>
  <si>
    <t>Станок точильный с гравером Калибр 160Вт.</t>
  </si>
  <si>
    <t>Биология 10-11 кл. Цитология.Генетика.Селекция. 12 таблиц.</t>
  </si>
  <si>
    <t>Нивелир лазерный Quigo с держателем ММ2</t>
  </si>
  <si>
    <t>Стол трапециевидный р.гр.4-6 Цвет бук.</t>
  </si>
  <si>
    <t>Стол ученический 2-х местный для кабинета физики (рост 5,6)</t>
  </si>
  <si>
    <t>Музыкальный центр Filips</t>
  </si>
  <si>
    <t>Системный блок Intel</t>
  </si>
  <si>
    <t>Проектор VIEWSONIC PA503S белый</t>
  </si>
  <si>
    <t>оценка условий труда на рабочих местах</t>
  </si>
  <si>
    <t>санитарно-эпидемиологическое заключение</t>
  </si>
  <si>
    <t>Испытание пожарного гидранта и ПК</t>
  </si>
  <si>
    <t>Заправка картриджей</t>
  </si>
  <si>
    <t>Услуги интернет</t>
  </si>
  <si>
    <t>Програмное обеспечение</t>
  </si>
  <si>
    <t>Приложение №1</t>
  </si>
  <si>
    <t>Значения    норм, необходимых для определения базовых нормативов затрат на оказание муниципальных  услуг в муниципальных бюджетных учреждений для  которых функции и полномочия учредителя выполняет МКУ "Управление образования администрации Емельяновского района"</t>
  </si>
  <si>
    <t>854100 О.99.0.БО53АГ09001</t>
  </si>
  <si>
    <t>Холодильный шкаф Капри 1,5МВ</t>
  </si>
  <si>
    <t>Плита электрическая 4-х комфс жарочным шкафом ПЭП-0,48-ДШ-01</t>
  </si>
  <si>
    <t>Водонагреватель аккумуляционный</t>
  </si>
  <si>
    <t>Шкаф хозяйственный ШРМ-22У</t>
  </si>
  <si>
    <t>Тумба</t>
  </si>
  <si>
    <t>Шкаф распашной 2-х дверный</t>
  </si>
  <si>
    <t>Мясорубка Торгмаш М-80</t>
  </si>
  <si>
    <t>Полка</t>
  </si>
  <si>
    <t>Стеллаж</t>
  </si>
  <si>
    <t>Холодильник "Бирюса-629"</t>
  </si>
  <si>
    <t>Шкаф 1860*500*500мм</t>
  </si>
  <si>
    <t>Прохождение периодического  сан.минимума</t>
  </si>
  <si>
    <t>Производственный котроль</t>
  </si>
  <si>
    <t>МВт</t>
  </si>
  <si>
    <t>договор (кол-во мес. обслуживания)</t>
  </si>
  <si>
    <t xml:space="preserve"> Огнезащитная обработка деревянных конструкций</t>
  </si>
  <si>
    <t>договор (пробы)</t>
  </si>
  <si>
    <t>дератизация</t>
  </si>
  <si>
    <t>демеркуризация</t>
  </si>
  <si>
    <t xml:space="preserve">Установка электорагнитного замка </t>
  </si>
  <si>
    <t>грамоты</t>
  </si>
  <si>
    <t>психолог</t>
  </si>
  <si>
    <t>МФУ лазерный HP LaserJet M141а А4</t>
  </si>
  <si>
    <t>Техническое обслуживание сантехничкского оборудования</t>
  </si>
  <si>
    <t>стулья</t>
  </si>
  <si>
    <t>Дезинфекция транспорта</t>
  </si>
  <si>
    <t>Испытание лест</t>
  </si>
  <si>
    <t>Оценка профессиональных рисков</t>
  </si>
  <si>
    <t>Теническое обслуживание системы видеонаблюдения</t>
  </si>
  <si>
    <t>Теническое обслуживание узла учета тепла</t>
  </si>
  <si>
    <t>методист,советник</t>
  </si>
  <si>
    <t>соц.педагог,советник</t>
  </si>
  <si>
    <t>Атестаты</t>
  </si>
  <si>
    <t>Системный блок HP 6300 pro</t>
  </si>
  <si>
    <t>Видеокамера цветная Novicam</t>
  </si>
  <si>
    <t>Монитор  12475ЗЧНAOC</t>
  </si>
  <si>
    <t xml:space="preserve">МФУ лазерное A4HP </t>
  </si>
  <si>
    <t>Станок деревообр. ЭНКОР</t>
  </si>
  <si>
    <t>Активный сабвуфер 15 350W RMS Invotone AS 15 SA</t>
  </si>
  <si>
    <t>АТС Panasonic КХ-ТЕВ308RU (3 внеш+8 внутр)</t>
  </si>
  <si>
    <t>Вокальная радиосистема ручным передатчиком Sennheiser</t>
  </si>
  <si>
    <t>Ноутбук Lenovo s 145 15 ast</t>
  </si>
  <si>
    <t>Системный блок Dexp Aguilon O422</t>
  </si>
  <si>
    <t>Портат система звукоусилит 900Вт микшер 4 моно Behringer</t>
  </si>
  <si>
    <t>МФУ HP Laser 135a</t>
  </si>
  <si>
    <t>Телевизор 40*</t>
  </si>
  <si>
    <t>Цифровая лаборатория для школьников</t>
  </si>
  <si>
    <t>Ноутбук Lime 15.6* (CN1-156P W10PR)</t>
  </si>
  <si>
    <t>Учебный набор програмируемых робототехнических платформ</t>
  </si>
  <si>
    <t xml:space="preserve">Шкаф для реактивов ПГЛ-ЛА ШРЗ-0,9 (900*400*2000) с вентил полками и фланцем </t>
  </si>
  <si>
    <t>Рециркулятор бактерицидный 100м3</t>
  </si>
  <si>
    <t>Проектор ACER X 1273 DLP</t>
  </si>
  <si>
    <t>Шкаф для наглядных пособий в кабинет биологии</t>
  </si>
  <si>
    <t>Принтер Epson L 132</t>
  </si>
  <si>
    <t>Станок сверлильный ЭНКОР Корвет-45 с тисками 350 Вт</t>
  </si>
  <si>
    <t>МФУ лазерное Laser 137fnw</t>
  </si>
  <si>
    <t>Расширенный роботехнический набор</t>
  </si>
  <si>
    <t>МФУ HP Laser jet Pro m227 fdw</t>
  </si>
  <si>
    <t>Парта логопеда</t>
  </si>
  <si>
    <t>Стол демонстрационный для кабинета физики</t>
  </si>
  <si>
    <t>Шкаф для наглядных пособий закрытый. Точка роста.</t>
  </si>
  <si>
    <t>Стол демонстрационный для кабинета химии с бортом</t>
  </si>
  <si>
    <t>Таблица.Периодическая система химических элементов.</t>
  </si>
  <si>
    <t>Максим (1-01 тренажер серд-легоч и мозг реанимации пруж-механ для каб ОБЖ</t>
  </si>
  <si>
    <t>Демонстрационное оборудование (по физике)</t>
  </si>
  <si>
    <t>Демонстрационное оборудование (по химии)</t>
  </si>
  <si>
    <t>Набор оборудования для лаборатор. работ и ученичес. опытов (на базе компл.ОГЭ)</t>
  </si>
  <si>
    <t>Комплект коллекций демонстрационный (по разным темам курса биологии)</t>
  </si>
  <si>
    <t>Комплект коллекций демонстрационный (химия)</t>
  </si>
  <si>
    <t>Комплект зоологических моделей дем (комплект влажных препаратов)</t>
  </si>
  <si>
    <t>Комплект гербариев демонстрационный</t>
  </si>
  <si>
    <t>Шкаф для учебных.пос.</t>
  </si>
  <si>
    <t>Шкаф для учебных пособий</t>
  </si>
  <si>
    <t>Оценка условий труда на рабочих местах</t>
  </si>
  <si>
    <t>Техническое обслуживание системы винтиляции</t>
  </si>
  <si>
    <t>Испытание пожарного гидранта</t>
  </si>
  <si>
    <t>Gоверка прибора учета (1раз в 3 года)</t>
  </si>
  <si>
    <t>Техническое обслуживание узлов учета тепла</t>
  </si>
  <si>
    <t>кухоный рабочий,грузчик,кладовщик</t>
  </si>
  <si>
    <t>Мойка врез.б/у</t>
  </si>
  <si>
    <t>Стиральная машина LG</t>
  </si>
  <si>
    <t>Стиральная машина автомат</t>
  </si>
  <si>
    <t>Холодильник LG</t>
  </si>
  <si>
    <t>Ванна моечная со столом</t>
  </si>
  <si>
    <t>Видуар СБ-2 (слив больничный) с керамическим бачком и пласт для воды</t>
  </si>
  <si>
    <t>Рециркулятор бактерицидный</t>
  </si>
  <si>
    <t>Тепловая завеса(б\у)</t>
  </si>
  <si>
    <t>Швейная машина Jaguar 786</t>
  </si>
  <si>
    <t>Зонт вентиляционный б\у</t>
  </si>
  <si>
    <t>Беседка б/у</t>
  </si>
  <si>
    <t>Водонагреватель Б/У</t>
  </si>
  <si>
    <t>Ковер</t>
  </si>
  <si>
    <t xml:space="preserve">Кровать 2-х ярусная </t>
  </si>
  <si>
    <t>Кровать 2-х ярусная б/у</t>
  </si>
  <si>
    <t>Кровать 2-ярус.металлокаркас б/у</t>
  </si>
  <si>
    <t>Холодильник Бирюса</t>
  </si>
  <si>
    <t>Шкаф - стеллаж б/у</t>
  </si>
  <si>
    <t>Шкаф холодильный б/у</t>
  </si>
  <si>
    <t>Теневой навес</t>
  </si>
  <si>
    <t>Облучатель ОБНП</t>
  </si>
  <si>
    <t>Весы</t>
  </si>
  <si>
    <t>Узел учета холодного водоснабжения</t>
  </si>
  <si>
    <t>Стеллаж кухонный СКК-1000</t>
  </si>
  <si>
    <t>Электромясорубка</t>
  </si>
  <si>
    <t>Электроплита</t>
  </si>
  <si>
    <t>Электрокипятильник</t>
  </si>
  <si>
    <t>Оплата проф.рисков</t>
  </si>
  <si>
    <t xml:space="preserve">Техническое обслуживание охранно системы </t>
  </si>
  <si>
    <t>договор (от тн.угля)</t>
  </si>
  <si>
    <t>Проф.риски</t>
  </si>
  <si>
    <t>логопед</t>
  </si>
  <si>
    <t>Ноутбук ASUS Laptop</t>
  </si>
  <si>
    <t>Индукционная портативная система Vert-1а мини</t>
  </si>
  <si>
    <t>Проектор MS506</t>
  </si>
  <si>
    <t>МФУ Epson L3100</t>
  </si>
  <si>
    <t>Телевизор LED 32S17T2</t>
  </si>
  <si>
    <t>Телевизор LED Telefunken</t>
  </si>
  <si>
    <t>Системный блок Avers S Core</t>
  </si>
  <si>
    <t>Балансировочный комплекс "Прорыв"</t>
  </si>
  <si>
    <t>Мнемосхема стандартная</t>
  </si>
  <si>
    <t>Набор ме.матер для разв коррек восп детей дош воз "Предметный мир в красках</t>
  </si>
  <si>
    <t>Набор метматер для разв воспр детей дош возр "Знакомс с формой"</t>
  </si>
  <si>
    <t>Набор методических матер для разв коррекции детей дошк возраста "знакомство с цв</t>
  </si>
  <si>
    <t>Набор методматер для разв детей дош воз "Тактильное домино"</t>
  </si>
  <si>
    <t>Опора для сидения "Зебра"</t>
  </si>
  <si>
    <t>Табличка полноцветная азбукой Брайля</t>
  </si>
  <si>
    <t>Кресло Фортуна</t>
  </si>
  <si>
    <t>Оплата услуг по санитарно- эпидемиологическому заключению</t>
  </si>
  <si>
    <t>завхоз,делопроизводитель</t>
  </si>
  <si>
    <t>педагог психолог</t>
  </si>
  <si>
    <t>учитель-логопед,</t>
  </si>
  <si>
    <t>Микшер усилитель 2х 600Вт-40м 12 каналов</t>
  </si>
  <si>
    <t>Компьютер дс Надежда"</t>
  </si>
  <si>
    <t>Ксерокс, принтер, сканер дс Надежда</t>
  </si>
  <si>
    <t>Кровать 3-х ярусная дс Надежда 5</t>
  </si>
  <si>
    <t>Кровать 3-х ярусная дс Надежда1</t>
  </si>
  <si>
    <t>Кровать детская</t>
  </si>
  <si>
    <t>Принтер струйный Epson L132</t>
  </si>
  <si>
    <t>Ноутбук ASUC Laptop E210MA-GJT синий 11,6*</t>
  </si>
  <si>
    <t>Синтезатор Yamaha PSR-A200</t>
  </si>
  <si>
    <t>МФУ Brother DCP-1512R</t>
  </si>
  <si>
    <t>Экран настенный к проетору длс Надежда</t>
  </si>
  <si>
    <t>Проектор портативный DLP дс Надежда</t>
  </si>
  <si>
    <t>Стол детский Ромашка</t>
  </si>
  <si>
    <t>Стол детский Трапеция</t>
  </si>
  <si>
    <t>Стол логопеда с зеркалом "Лого-Комфорт"</t>
  </si>
  <si>
    <t>Шкаф для игрушек (горка) дс Надежда</t>
  </si>
  <si>
    <t>Стол дидактический для логопеда дс Надежда</t>
  </si>
  <si>
    <t>Методическое пособие (сумка логопеда) дс Надежда</t>
  </si>
  <si>
    <t>Стелаж для методической литературы</t>
  </si>
  <si>
    <t>Музыкальный центр PHILLIPS DSM</t>
  </si>
  <si>
    <t xml:space="preserve">Музыкальный центр Samsung MM </t>
  </si>
  <si>
    <t>Музыкальный центр дс Надежда</t>
  </si>
  <si>
    <t>Экран настенный</t>
  </si>
  <si>
    <t>Планшет для рисования дс Надежда</t>
  </si>
  <si>
    <t>Проектор EPSON ЕВ-Х18</t>
  </si>
  <si>
    <t>Телевизор Samsung</t>
  </si>
  <si>
    <t>Телевизор Samsung 2</t>
  </si>
  <si>
    <t>Фортопиано Casio цифровое</t>
  </si>
  <si>
    <t>Видиокамера Panasonic NV-GS 120</t>
  </si>
  <si>
    <t>Матрас иммобилиз вукуумн МИВ-3</t>
  </si>
  <si>
    <t>Радиосистема вокальная капсюлем микрофона</t>
  </si>
  <si>
    <t>Радиосистема вокальная капсюлем микрофона 2</t>
  </si>
  <si>
    <t>Сплинт-система универсальная к камерам</t>
  </si>
  <si>
    <t>Детский мини-Диван</t>
  </si>
  <si>
    <t>Детское мини-кресло</t>
  </si>
  <si>
    <t>Стелаж для хранения инвентаря дерев.разборный 1360*720*290/10</t>
  </si>
  <si>
    <t>Стелаж ССК -8 800*600*1850/2</t>
  </si>
  <si>
    <t>Стелаж ССК -8 800*600*1850/6</t>
  </si>
  <si>
    <t>Стелаж ССК 126С4Э 1200*600*1850</t>
  </si>
  <si>
    <t>Стелаж ССК 126С4Э 1200*600*1850/3</t>
  </si>
  <si>
    <t>Стеллаж ЛДСП</t>
  </si>
  <si>
    <t>Стенд</t>
  </si>
  <si>
    <t>Стенка детская 1200*300*1570</t>
  </si>
  <si>
    <t>Стенка детская 2400*1570*300</t>
  </si>
  <si>
    <t>Тележка официанская</t>
  </si>
  <si>
    <t>Трансформер  Паровоз</t>
  </si>
  <si>
    <t>Трансформер Домик</t>
  </si>
  <si>
    <t xml:space="preserve">Тумба 2-х секционная выкатная </t>
  </si>
  <si>
    <t>Тумба вставка 210*840*850</t>
  </si>
  <si>
    <t>Тумба инструментальная ВЛ-017</t>
  </si>
  <si>
    <t>Тумба подкатная 1200*465*620</t>
  </si>
  <si>
    <t xml:space="preserve">Игрушки </t>
  </si>
  <si>
    <t>спец по закупкам,делопроиз</t>
  </si>
  <si>
    <t>Оплата оценки проф.рисков</t>
  </si>
  <si>
    <t>педагог организатор,советник</t>
  </si>
  <si>
    <t>Проектор Epson EB-X500</t>
  </si>
  <si>
    <t xml:space="preserve">Монитор 23,8* MSI Pro MP242V черный </t>
  </si>
  <si>
    <t>Системный блок в сборе Core i3 10105 OEM</t>
  </si>
  <si>
    <t>Доска магнитно-маркерная 120*240см Стандарт в алюм рамке</t>
  </si>
  <si>
    <t>Доска магнитно-маркерная 120*240</t>
  </si>
  <si>
    <t>Скамья ученическая 3-х местная (Staihless 3823)</t>
  </si>
  <si>
    <t>Оплата услуг  оценки профессиональных рисков</t>
  </si>
  <si>
    <t>секретарь уч.части,лаборант</t>
  </si>
  <si>
    <t>воспитатель ГПД</t>
  </si>
  <si>
    <t>кух.работник</t>
  </si>
  <si>
    <t>инженер -программист,спец по ОТ, спец по закупкам</t>
  </si>
  <si>
    <t>педагог- организатор,тьтер</t>
  </si>
  <si>
    <t>соц. педагог, советник</t>
  </si>
  <si>
    <t>Блок контроля и индикации для отображения состояния и управления С2000-БКИ</t>
  </si>
  <si>
    <t>МФУ HP LaserYet Pro MFP M132a</t>
  </si>
  <si>
    <t>МФУ Pentum M7100 (Mono Laser A4)</t>
  </si>
  <si>
    <t>Ноутбук 1 Rikor R-N-H-CPU-D-M-PSU-S</t>
  </si>
  <si>
    <t>Пульт контроля и управления ЖКИ индикатором С2000-М</t>
  </si>
  <si>
    <t>Рокот-2,Прибор управления оповещением,</t>
  </si>
  <si>
    <t>Скат 1200И7 Источник бесперебойного питания</t>
  </si>
  <si>
    <t>Цифровая лаборатория по биологии (ученическая)</t>
  </si>
  <si>
    <t>Стол лабораторный для кабинета химии с сантехникой (пластик)</t>
  </si>
  <si>
    <t>Шкаф вытяжной с сантехникой</t>
  </si>
  <si>
    <t>Шкаф для наглядных пособий в кабинет физики 1500*300*2250</t>
  </si>
  <si>
    <t>Шкаф широкий закрытый</t>
  </si>
  <si>
    <t>оценка прфессиональных рисков</t>
  </si>
  <si>
    <t>Обслуживания кнопки охранной сигнализации</t>
  </si>
  <si>
    <t>Техническое обслуживание теплосчетчиков</t>
  </si>
  <si>
    <t>Испытание пожарных дверей</t>
  </si>
  <si>
    <t>Испытание пожарной лестницы</t>
  </si>
  <si>
    <t>Приобретение спорт.оборудования</t>
  </si>
  <si>
    <t>Заключение договоров с внештатными сотрудниками (ведущий, врач)</t>
  </si>
  <si>
    <t>от 29.12.2023  № 1265</t>
  </si>
  <si>
    <t>от  29.12.2023  № 1265</t>
  </si>
</sst>
</file>

<file path=xl/styles.xml><?xml version="1.0" encoding="utf-8"?>
<styleSheet xmlns="http://schemas.openxmlformats.org/spreadsheetml/2006/main">
  <numFmts count="13">
    <numFmt numFmtId="43" formatCode="_-* #,##0.00\ _₽_-;\-* #,##0.00\ _₽_-;_-* &quot;-&quot;??\ _₽_-;_-@_-"/>
    <numFmt numFmtId="164" formatCode="0.000000000"/>
    <numFmt numFmtId="165" formatCode="0.0000000"/>
    <numFmt numFmtId="166" formatCode="0.0"/>
    <numFmt numFmtId="167" formatCode="0.00000"/>
    <numFmt numFmtId="168" formatCode="_-* #,##0.00_р_._-;\-* #,##0.00_р_._-;_-* &quot;-&quot;??_р_._-;_-@_-"/>
    <numFmt numFmtId="169" formatCode="0.000000"/>
    <numFmt numFmtId="170" formatCode="0.00000000"/>
    <numFmt numFmtId="171" formatCode="0.0000000000"/>
    <numFmt numFmtId="172" formatCode="#,##0.000000000"/>
    <numFmt numFmtId="173" formatCode="#,##0.000000_ ;\-#,##0.000000\ "/>
    <numFmt numFmtId="174" formatCode="#,##0.00000_ ;\-#,##0.00000\ "/>
    <numFmt numFmtId="175" formatCode="#,##0.000000000_ ;\-#,##0.000000000\ "/>
  </numFmts>
  <fonts count="24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9"/>
      </left>
      <right/>
      <top style="thin">
        <color indexed="29"/>
      </top>
      <bottom style="thin">
        <color indexed="29"/>
      </bottom>
      <diagonal/>
    </border>
    <border>
      <left style="thin">
        <color indexed="29"/>
      </left>
      <right/>
      <top style="thin">
        <color indexed="29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351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2" fillId="2" borderId="0" xfId="0" applyFont="1" applyFill="1"/>
    <xf numFmtId="0" fontId="2" fillId="3" borderId="0" xfId="0" applyFont="1" applyFill="1"/>
    <xf numFmtId="0" fontId="3" fillId="0" borderId="1" xfId="1" applyFont="1" applyBorder="1" applyAlignment="1">
      <alignment wrapText="1"/>
    </xf>
    <xf numFmtId="0" fontId="3" fillId="2" borderId="1" xfId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2" fontId="2" fillId="0" borderId="0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left" wrapText="1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wrapText="1"/>
    </xf>
    <xf numFmtId="4" fontId="9" fillId="0" borderId="1" xfId="0" applyNumberFormat="1" applyFont="1" applyFill="1" applyBorder="1" applyAlignment="1">
      <alignment horizontal="center"/>
    </xf>
    <xf numFmtId="164" fontId="9" fillId="0" borderId="9" xfId="0" applyNumberFormat="1" applyFont="1" applyFill="1" applyBorder="1" applyAlignment="1">
      <alignment horizontal="right"/>
    </xf>
    <xf numFmtId="0" fontId="9" fillId="0" borderId="1" xfId="0" applyNumberFormat="1" applyFont="1" applyFill="1" applyBorder="1" applyAlignment="1">
      <alignment wrapText="1"/>
    </xf>
    <xf numFmtId="4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right" wrapText="1"/>
    </xf>
    <xf numFmtId="0" fontId="9" fillId="0" borderId="3" xfId="0" applyFont="1" applyFill="1" applyBorder="1"/>
    <xf numFmtId="2" fontId="9" fillId="0" borderId="3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right"/>
    </xf>
    <xf numFmtId="2" fontId="9" fillId="0" borderId="3" xfId="0" applyNumberFormat="1" applyFont="1" applyFill="1" applyBorder="1" applyAlignment="1">
      <alignment horizontal="left" wrapText="1"/>
    </xf>
    <xf numFmtId="0" fontId="7" fillId="0" borderId="1" xfId="0" applyFont="1" applyFill="1" applyBorder="1"/>
    <xf numFmtId="164" fontId="9" fillId="0" borderId="1" xfId="0" applyNumberFormat="1" applyFont="1" applyFill="1" applyBorder="1"/>
    <xf numFmtId="2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left" wrapText="1"/>
    </xf>
    <xf numFmtId="164" fontId="9" fillId="0" borderId="6" xfId="0" applyNumberFormat="1" applyFont="1" applyFill="1" applyBorder="1" applyAlignment="1">
      <alignment horizontal="right" wrapText="1"/>
    </xf>
    <xf numFmtId="0" fontId="10" fillId="0" borderId="3" xfId="0" applyFont="1" applyFill="1" applyBorder="1"/>
    <xf numFmtId="0" fontId="2" fillId="0" borderId="1" xfId="0" applyFont="1" applyFill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horizontal="center" wrapText="1"/>
    </xf>
    <xf numFmtId="2" fontId="9" fillId="0" borderId="3" xfId="0" applyNumberFormat="1" applyFont="1" applyFill="1" applyBorder="1" applyAlignment="1">
      <alignment vertical="center" wrapText="1"/>
    </xf>
    <xf numFmtId="166" fontId="9" fillId="0" borderId="3" xfId="0" applyNumberFormat="1" applyFont="1" applyFill="1" applyBorder="1" applyAlignment="1">
      <alignment horizontal="left" wrapText="1"/>
    </xf>
    <xf numFmtId="2" fontId="9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right" wrapText="1"/>
    </xf>
    <xf numFmtId="0" fontId="9" fillId="0" borderId="3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right"/>
    </xf>
    <xf numFmtId="0" fontId="9" fillId="0" borderId="6" xfId="0" applyFont="1" applyFill="1" applyBorder="1" applyAlignment="1">
      <alignment horizontal="left" wrapText="1"/>
    </xf>
    <xf numFmtId="167" fontId="9" fillId="0" borderId="1" xfId="0" applyNumberFormat="1" applyFont="1" applyFill="1" applyBorder="1" applyAlignment="1">
      <alignment horizontal="right" wrapText="1"/>
    </xf>
    <xf numFmtId="168" fontId="9" fillId="0" borderId="1" xfId="2" applyNumberFormat="1" applyFont="1" applyFill="1" applyBorder="1" applyAlignment="1">
      <alignment horizontal="left" wrapText="1"/>
    </xf>
    <xf numFmtId="167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readingOrder="1"/>
    </xf>
    <xf numFmtId="0" fontId="9" fillId="0" borderId="1" xfId="0" applyFont="1" applyFill="1" applyBorder="1" applyAlignment="1">
      <alignment horizontal="center" vertical="top" wrapText="1" readingOrder="1"/>
    </xf>
    <xf numFmtId="0" fontId="9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readingOrder="1"/>
    </xf>
    <xf numFmtId="0" fontId="9" fillId="0" borderId="1" xfId="0" applyFont="1" applyFill="1" applyBorder="1" applyAlignment="1">
      <alignment horizontal="left" wrapText="1" readingOrder="1"/>
    </xf>
    <xf numFmtId="164" fontId="9" fillId="0" borderId="9" xfId="0" applyNumberFormat="1" applyFont="1" applyFill="1" applyBorder="1" applyAlignment="1">
      <alignment horizontal="right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 readingOrder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6" xfId="0" applyFont="1" applyFill="1" applyBorder="1"/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>
      <alignment horizontal="center" vertical="center" wrapText="1" readingOrder="1"/>
    </xf>
    <xf numFmtId="164" fontId="9" fillId="0" borderId="6" xfId="0" applyNumberFormat="1" applyFont="1" applyFill="1" applyBorder="1"/>
    <xf numFmtId="0" fontId="9" fillId="0" borderId="1" xfId="0" applyFont="1" applyFill="1" applyBorder="1" applyAlignment="1">
      <alignment horizontal="left" vertical="top" wrapText="1" readingOrder="1"/>
    </xf>
    <xf numFmtId="0" fontId="9" fillId="0" borderId="1" xfId="0" applyFont="1" applyFill="1" applyBorder="1" applyAlignment="1">
      <alignment horizontal="justify" vertical="center" wrapText="1" readingOrder="1"/>
    </xf>
    <xf numFmtId="168" fontId="13" fillId="2" borderId="3" xfId="2" applyNumberFormat="1" applyFont="1" applyFill="1" applyBorder="1" applyAlignment="1">
      <alignment horizontal="left" wrapText="1"/>
    </xf>
    <xf numFmtId="169" fontId="9" fillId="0" borderId="1" xfId="2" applyNumberFormat="1" applyFont="1" applyFill="1" applyBorder="1"/>
    <xf numFmtId="168" fontId="13" fillId="2" borderId="1" xfId="2" applyNumberFormat="1" applyFont="1" applyFill="1" applyBorder="1" applyAlignment="1">
      <alignment horizontal="left" wrapText="1"/>
    </xf>
    <xf numFmtId="169" fontId="9" fillId="0" borderId="1" xfId="0" applyNumberFormat="1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wrapText="1" readingOrder="1"/>
    </xf>
    <xf numFmtId="0" fontId="10" fillId="4" borderId="1" xfId="0" applyNumberFormat="1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readingOrder="1"/>
    </xf>
    <xf numFmtId="0" fontId="10" fillId="4" borderId="1" xfId="0" applyNumberFormat="1" applyFont="1" applyFill="1" applyBorder="1" applyAlignment="1">
      <alignment horizontal="left" vertical="top" wrapText="1"/>
    </xf>
    <xf numFmtId="164" fontId="9" fillId="0" borderId="6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left" wrapText="1" readingOrder="1"/>
    </xf>
    <xf numFmtId="0" fontId="16" fillId="0" borderId="1" xfId="0" applyFont="1" applyFill="1" applyBorder="1" applyAlignment="1">
      <alignment horizontal="center" wrapText="1" readingOrder="1"/>
    </xf>
    <xf numFmtId="0" fontId="16" fillId="0" borderId="1" xfId="0" applyFont="1" applyFill="1" applyBorder="1" applyAlignment="1">
      <alignment horizontal="center" vertical="center" wrapText="1" readingOrder="1"/>
    </xf>
    <xf numFmtId="0" fontId="16" fillId="0" borderId="7" xfId="0" applyFont="1" applyFill="1" applyBorder="1" applyAlignment="1">
      <alignment horizontal="left" wrapText="1" readingOrder="1"/>
    </xf>
    <xf numFmtId="168" fontId="13" fillId="0" borderId="3" xfId="2" applyNumberFormat="1" applyFont="1" applyFill="1" applyBorder="1" applyAlignment="1">
      <alignment horizontal="left" wrapText="1"/>
    </xf>
    <xf numFmtId="168" fontId="13" fillId="0" borderId="1" xfId="2" applyNumberFormat="1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readingOrder="1"/>
    </xf>
    <xf numFmtId="0" fontId="10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 readingOrder="1"/>
    </xf>
    <xf numFmtId="0" fontId="9" fillId="0" borderId="4" xfId="0" applyFont="1" applyFill="1" applyBorder="1" applyAlignment="1">
      <alignment horizontal="left" readingOrder="1"/>
    </xf>
    <xf numFmtId="0" fontId="9" fillId="0" borderId="2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center" wrapText="1"/>
    </xf>
    <xf numFmtId="0" fontId="10" fillId="0" borderId="4" xfId="0" applyFont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4" xfId="0" applyFont="1" applyFill="1" applyBorder="1" applyAlignment="1">
      <alignment horizontal="left" wrapText="1" readingOrder="1"/>
    </xf>
    <xf numFmtId="4" fontId="9" fillId="0" borderId="1" xfId="0" applyNumberFormat="1" applyFont="1" applyFill="1" applyBorder="1" applyAlignment="1">
      <alignment horizontal="center" readingOrder="1"/>
    </xf>
    <xf numFmtId="0" fontId="10" fillId="0" borderId="4" xfId="0" applyFont="1" applyBorder="1" applyAlignment="1">
      <alignment vertical="center" wrapText="1"/>
    </xf>
    <xf numFmtId="168" fontId="9" fillId="0" borderId="3" xfId="2" applyNumberFormat="1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 wrapText="1" readingOrder="1"/>
    </xf>
    <xf numFmtId="4" fontId="7" fillId="0" borderId="1" xfId="0" applyNumberFormat="1" applyFont="1" applyFill="1" applyBorder="1" applyAlignment="1">
      <alignment horizontal="center" readingOrder="1"/>
    </xf>
    <xf numFmtId="0" fontId="7" fillId="0" borderId="1" xfId="0" applyFont="1" applyFill="1" applyBorder="1" applyAlignment="1">
      <alignment horizontal="left" vertical="center" wrapText="1" readingOrder="1"/>
    </xf>
    <xf numFmtId="164" fontId="9" fillId="0" borderId="9" xfId="0" applyNumberFormat="1" applyFont="1" applyFill="1" applyBorder="1"/>
    <xf numFmtId="168" fontId="9" fillId="2" borderId="3" xfId="2" applyNumberFormat="1" applyFont="1" applyFill="1" applyBorder="1" applyAlignment="1">
      <alignment horizontal="left" wrapText="1"/>
    </xf>
    <xf numFmtId="168" fontId="9" fillId="2" borderId="1" xfId="2" applyNumberFormat="1" applyFont="1" applyFill="1" applyBorder="1" applyAlignment="1">
      <alignment horizontal="left" wrapText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10" fillId="0" borderId="1" xfId="0" applyFont="1" applyFill="1" applyBorder="1"/>
    <xf numFmtId="0" fontId="9" fillId="0" borderId="2" xfId="0" applyFont="1" applyFill="1" applyBorder="1" applyAlignment="1">
      <alignment wrapText="1"/>
    </xf>
    <xf numFmtId="4" fontId="9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 readingOrder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 readingOrder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center" wrapText="1" readingOrder="1"/>
    </xf>
    <xf numFmtId="0" fontId="9" fillId="0" borderId="4" xfId="0" applyFont="1" applyFill="1" applyBorder="1" applyAlignment="1">
      <alignment wrapText="1"/>
    </xf>
    <xf numFmtId="0" fontId="16" fillId="0" borderId="1" xfId="0" applyFont="1" applyFill="1" applyBorder="1" applyAlignment="1">
      <alignment horizontal="left" vertical="top" wrapText="1"/>
    </xf>
    <xf numFmtId="170" fontId="9" fillId="0" borderId="1" xfId="0" applyNumberFormat="1" applyFont="1" applyFill="1" applyBorder="1"/>
    <xf numFmtId="170" fontId="9" fillId="0" borderId="6" xfId="0" applyNumberFormat="1" applyFont="1" applyFill="1" applyBorder="1"/>
    <xf numFmtId="164" fontId="9" fillId="2" borderId="1" xfId="0" applyNumberFormat="1" applyFont="1" applyFill="1" applyBorder="1" applyAlignment="1">
      <alignment horizontal="right"/>
    </xf>
    <xf numFmtId="0" fontId="9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justify" vertical="top" wrapText="1"/>
    </xf>
    <xf numFmtId="164" fontId="9" fillId="2" borderId="1" xfId="0" applyNumberFormat="1" applyFont="1" applyFill="1" applyBorder="1" applyAlignment="1">
      <alignment horizontal="right" wrapText="1"/>
    </xf>
    <xf numFmtId="164" fontId="9" fillId="2" borderId="3" xfId="0" applyNumberFormat="1" applyFont="1" applyFill="1" applyBorder="1" applyAlignment="1">
      <alignment horizontal="right" wrapText="1"/>
    </xf>
    <xf numFmtId="171" fontId="9" fillId="0" borderId="1" xfId="0" applyNumberFormat="1" applyFont="1" applyFill="1" applyBorder="1"/>
    <xf numFmtId="0" fontId="9" fillId="0" borderId="9" xfId="0" applyFont="1" applyFill="1" applyBorder="1" applyAlignment="1">
      <alignment horizontal="right" wrapText="1"/>
    </xf>
    <xf numFmtId="0" fontId="17" fillId="0" borderId="1" xfId="0" applyFont="1" applyFill="1" applyBorder="1"/>
    <xf numFmtId="164" fontId="9" fillId="0" borderId="1" xfId="0" applyNumberFormat="1" applyFont="1" applyFill="1" applyBorder="1" applyAlignment="1"/>
    <xf numFmtId="0" fontId="9" fillId="0" borderId="6" xfId="0" applyFont="1" applyFill="1" applyBorder="1" applyAlignment="1">
      <alignment horizontal="right" wrapText="1"/>
    </xf>
    <xf numFmtId="0" fontId="16" fillId="2" borderId="1" xfId="0" applyFont="1" applyFill="1" applyBorder="1" applyAlignment="1">
      <alignment horizontal="left" wrapText="1" readingOrder="1"/>
    </xf>
    <xf numFmtId="0" fontId="16" fillId="2" borderId="1" xfId="0" applyFont="1" applyFill="1" applyBorder="1" applyAlignment="1">
      <alignment horizontal="center" wrapText="1" readingOrder="1"/>
    </xf>
    <xf numFmtId="164" fontId="9" fillId="0" borderId="1" xfId="0" applyNumberFormat="1" applyFont="1" applyFill="1" applyBorder="1" applyAlignment="1">
      <alignment wrapText="1"/>
    </xf>
    <xf numFmtId="0" fontId="9" fillId="2" borderId="1" xfId="0" applyFont="1" applyFill="1" applyBorder="1"/>
    <xf numFmtId="4" fontId="9" fillId="2" borderId="1" xfId="0" applyNumberFormat="1" applyFont="1" applyFill="1" applyBorder="1" applyAlignment="1">
      <alignment horizontal="center" readingOrder="1"/>
    </xf>
    <xf numFmtId="0" fontId="10" fillId="0" borderId="1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wrapText="1" readingOrder="1"/>
    </xf>
    <xf numFmtId="164" fontId="9" fillId="0" borderId="6" xfId="0" applyNumberFormat="1" applyFont="1" applyFill="1" applyBorder="1" applyAlignment="1">
      <alignment horizontal="right" readingOrder="1"/>
    </xf>
    <xf numFmtId="4" fontId="9" fillId="2" borderId="1" xfId="0" applyNumberFormat="1" applyFont="1" applyFill="1" applyBorder="1"/>
    <xf numFmtId="0" fontId="16" fillId="2" borderId="1" xfId="0" applyFont="1" applyFill="1" applyBorder="1" applyAlignment="1">
      <alignment horizontal="center" vertical="center" wrapText="1" readingOrder="1"/>
    </xf>
    <xf numFmtId="4" fontId="9" fillId="2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right" wrapText="1"/>
    </xf>
    <xf numFmtId="164" fontId="17" fillId="0" borderId="6" xfId="0" applyNumberFormat="1" applyFont="1" applyFill="1" applyBorder="1" applyAlignment="1">
      <alignment horizontal="right" wrapText="1"/>
    </xf>
    <xf numFmtId="0" fontId="9" fillId="0" borderId="1" xfId="0" applyFont="1" applyFill="1" applyBorder="1" applyAlignment="1"/>
    <xf numFmtId="0" fontId="15" fillId="0" borderId="1" xfId="0" applyFont="1" applyFill="1" applyBorder="1" applyAlignment="1">
      <alignment horizontal="justify" vertical="center" wrapText="1" readingOrder="1"/>
    </xf>
    <xf numFmtId="0" fontId="0" fillId="0" borderId="0" xfId="0" applyFill="1"/>
    <xf numFmtId="0" fontId="9" fillId="0" borderId="8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center" wrapText="1"/>
    </xf>
    <xf numFmtId="171" fontId="9" fillId="0" borderId="9" xfId="0" applyNumberFormat="1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left" vertical="top" wrapText="1"/>
    </xf>
    <xf numFmtId="2" fontId="9" fillId="0" borderId="12" xfId="0" applyNumberFormat="1" applyFont="1" applyFill="1" applyBorder="1" applyAlignment="1">
      <alignment horizontal="left" wrapText="1"/>
    </xf>
    <xf numFmtId="2" fontId="9" fillId="0" borderId="0" xfId="0" applyNumberFormat="1" applyFont="1" applyFill="1" applyBorder="1" applyAlignment="1">
      <alignment horizontal="left" wrapText="1"/>
    </xf>
    <xf numFmtId="0" fontId="16" fillId="0" borderId="5" xfId="0" applyFont="1" applyFill="1" applyBorder="1" applyAlignment="1">
      <alignment horizontal="left" vertical="center" wrapText="1" readingOrder="1"/>
    </xf>
    <xf numFmtId="164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readingOrder="1"/>
    </xf>
    <xf numFmtId="0" fontId="9" fillId="0" borderId="1" xfId="0" applyNumberFormat="1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left" wrapText="1"/>
    </xf>
    <xf numFmtId="0" fontId="9" fillId="0" borderId="0" xfId="0" applyNumberFormat="1" applyFont="1" applyFill="1" applyBorder="1" applyAlignment="1">
      <alignment horizontal="left" vertical="top" wrapText="1"/>
    </xf>
    <xf numFmtId="0" fontId="10" fillId="0" borderId="13" xfId="0" applyNumberFormat="1" applyFont="1" applyFill="1" applyBorder="1" applyAlignment="1">
      <alignment horizontal="left" vertical="top" wrapText="1"/>
    </xf>
    <xf numFmtId="0" fontId="10" fillId="0" borderId="0" xfId="0" applyNumberFormat="1" applyFont="1" applyFill="1" applyBorder="1" applyAlignment="1">
      <alignment horizontal="left" vertical="top" wrapText="1"/>
    </xf>
    <xf numFmtId="0" fontId="10" fillId="0" borderId="14" xfId="0" applyNumberFormat="1" applyFont="1" applyFill="1" applyBorder="1" applyAlignment="1">
      <alignment horizontal="left" vertical="top" wrapText="1"/>
    </xf>
    <xf numFmtId="169" fontId="9" fillId="0" borderId="6" xfId="0" applyNumberFormat="1" applyFont="1" applyFill="1" applyBorder="1" applyAlignment="1">
      <alignment horizontal="right" wrapText="1"/>
    </xf>
    <xf numFmtId="0" fontId="9" fillId="0" borderId="6" xfId="0" applyFont="1" applyFill="1" applyBorder="1"/>
    <xf numFmtId="0" fontId="10" fillId="0" borderId="4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center" readingOrder="1"/>
    </xf>
    <xf numFmtId="0" fontId="10" fillId="2" borderId="1" xfId="0" applyNumberFormat="1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readingOrder="1"/>
    </xf>
    <xf numFmtId="0" fontId="9" fillId="0" borderId="1" xfId="0" applyFont="1" applyFill="1" applyBorder="1" applyAlignment="1">
      <alignment horizontal="justify" wrapText="1" readingOrder="1"/>
    </xf>
    <xf numFmtId="164" fontId="9" fillId="0" borderId="1" xfId="0" applyNumberFormat="1" applyFont="1" applyFill="1" applyBorder="1" applyAlignment="1">
      <alignment horizontal="right" wrapText="1" readingOrder="1"/>
    </xf>
    <xf numFmtId="164" fontId="9" fillId="0" borderId="1" xfId="2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 vertical="center" wrapText="1" readingOrder="1"/>
    </xf>
    <xf numFmtId="0" fontId="9" fillId="2" borderId="1" xfId="0" applyFont="1" applyFill="1" applyBorder="1" applyAlignment="1">
      <alignment horizontal="center" vertical="center" readingOrder="1"/>
    </xf>
    <xf numFmtId="4" fontId="9" fillId="2" borderId="1" xfId="0" applyNumberFormat="1" applyFont="1" applyFill="1" applyBorder="1" applyAlignment="1">
      <alignment horizontal="center" vertical="center" readingOrder="1"/>
    </xf>
    <xf numFmtId="0" fontId="15" fillId="0" borderId="1" xfId="0" applyFont="1" applyFill="1" applyBorder="1" applyAlignment="1">
      <alignment horizontal="left" wrapText="1" readingOrder="1"/>
    </xf>
    <xf numFmtId="0" fontId="9" fillId="2" borderId="1" xfId="0" applyNumberFormat="1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center" wrapText="1" readingOrder="1"/>
    </xf>
    <xf numFmtId="0" fontId="9" fillId="0" borderId="6" xfId="0" applyFont="1" applyFill="1" applyBorder="1" applyAlignment="1">
      <alignment horizontal="right"/>
    </xf>
    <xf numFmtId="0" fontId="9" fillId="0" borderId="1" xfId="0" applyFont="1" applyFill="1" applyBorder="1" applyAlignment="1">
      <alignment vertical="center" wrapText="1"/>
    </xf>
    <xf numFmtId="168" fontId="9" fillId="0" borderId="1" xfId="2" applyNumberFormat="1" applyFont="1" applyFill="1" applyBorder="1"/>
    <xf numFmtId="4" fontId="9" fillId="0" borderId="1" xfId="0" applyNumberFormat="1" applyFont="1" applyFill="1" applyBorder="1" applyAlignment="1">
      <alignment horizontal="center" vertical="center" readingOrder="1"/>
    </xf>
    <xf numFmtId="0" fontId="10" fillId="0" borderId="1" xfId="0" applyFont="1" applyFill="1" applyBorder="1" applyAlignment="1">
      <alignment horizontal="left" vertical="center" wrapText="1" readingOrder="1"/>
    </xf>
    <xf numFmtId="0" fontId="10" fillId="0" borderId="1" xfId="0" applyFont="1" applyFill="1" applyBorder="1" applyAlignment="1">
      <alignment horizontal="center" vertical="center" wrapText="1" readingOrder="1"/>
    </xf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164" fontId="9" fillId="0" borderId="6" xfId="0" applyNumberFormat="1" applyFont="1" applyFill="1" applyBorder="1" applyAlignment="1"/>
    <xf numFmtId="2" fontId="9" fillId="0" borderId="5" xfId="0" applyNumberFormat="1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left" vertical="center" wrapText="1" readingOrder="1"/>
    </xf>
    <xf numFmtId="0" fontId="9" fillId="2" borderId="1" xfId="0" applyFont="1" applyFill="1" applyBorder="1" applyAlignment="1">
      <alignment horizontal="left" vertical="center" readingOrder="1"/>
    </xf>
    <xf numFmtId="0" fontId="10" fillId="0" borderId="1" xfId="0" applyFont="1" applyFill="1" applyBorder="1" applyAlignment="1">
      <alignment horizontal="left" vertical="center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2" xfId="0" applyNumberFormat="1" applyFont="1" applyFill="1" applyBorder="1" applyAlignment="1">
      <alignment horizontal="left" vertical="center" wrapText="1" readingOrder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 wrapText="1" readingOrder="1"/>
    </xf>
    <xf numFmtId="172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readingOrder="1"/>
    </xf>
    <xf numFmtId="0" fontId="3" fillId="0" borderId="3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left" vertical="center" wrapText="1" readingOrder="1"/>
    </xf>
    <xf numFmtId="0" fontId="20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readingOrder="1"/>
    </xf>
    <xf numFmtId="4" fontId="3" fillId="2" borderId="1" xfId="0" applyNumberFormat="1" applyFont="1" applyFill="1" applyBorder="1" applyAlignment="1">
      <alignment horizontal="center" vertical="center" readingOrder="1"/>
    </xf>
    <xf numFmtId="0" fontId="2" fillId="0" borderId="1" xfId="0" applyFont="1" applyFill="1" applyBorder="1" applyAlignment="1">
      <alignment horizontal="left" vertical="center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top" wrapText="1"/>
    </xf>
    <xf numFmtId="164" fontId="16" fillId="0" borderId="1" xfId="0" applyNumberFormat="1" applyFont="1" applyFill="1" applyBorder="1" applyAlignment="1">
      <alignment horizontal="right" vertical="center" wrapText="1" readingOrder="1"/>
    </xf>
    <xf numFmtId="0" fontId="9" fillId="0" borderId="5" xfId="0" applyFont="1" applyFill="1" applyBorder="1" applyAlignment="1">
      <alignment horizontal="left" wrapText="1"/>
    </xf>
    <xf numFmtId="172" fontId="9" fillId="2" borderId="1" xfId="0" applyNumberFormat="1" applyFont="1" applyFill="1" applyBorder="1"/>
    <xf numFmtId="0" fontId="10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 readingOrder="1"/>
    </xf>
    <xf numFmtId="0" fontId="3" fillId="0" borderId="0" xfId="0" applyFont="1" applyAlignment="1">
      <alignment horizontal="left"/>
    </xf>
    <xf numFmtId="2" fontId="8" fillId="2" borderId="1" xfId="0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wrapText="1"/>
    </xf>
    <xf numFmtId="0" fontId="21" fillId="0" borderId="0" xfId="0" applyFont="1"/>
    <xf numFmtId="0" fontId="9" fillId="0" borderId="8" xfId="0" applyFont="1" applyFill="1" applyBorder="1" applyAlignment="1">
      <alignment horizontal="left" wrapText="1" readingOrder="1"/>
    </xf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/>
    <xf numFmtId="0" fontId="22" fillId="0" borderId="1" xfId="0" applyFont="1" applyFill="1" applyBorder="1" applyAlignment="1">
      <alignment horizontal="center" vertical="center" wrapText="1" readingOrder="1"/>
    </xf>
    <xf numFmtId="0" fontId="22" fillId="0" borderId="1" xfId="0" applyFont="1" applyFill="1" applyBorder="1" applyAlignment="1">
      <alignment horizontal="center" wrapText="1" readingOrder="1"/>
    </xf>
    <xf numFmtId="0" fontId="9" fillId="0" borderId="7" xfId="0" applyFont="1" applyFill="1" applyBorder="1" applyAlignment="1">
      <alignment horizontal="left" vertical="center" readingOrder="1"/>
    </xf>
    <xf numFmtId="173" fontId="9" fillId="2" borderId="1" xfId="2" applyNumberFormat="1" applyFont="1" applyFill="1" applyBorder="1"/>
    <xf numFmtId="0" fontId="13" fillId="0" borderId="1" xfId="0" applyFont="1" applyFill="1" applyBorder="1" applyAlignment="1">
      <alignment horizontal="center" vertical="center" wrapText="1" readingOrder="1"/>
    </xf>
    <xf numFmtId="174" fontId="9" fillId="2" borderId="1" xfId="2" applyNumberFormat="1" applyFont="1" applyFill="1" applyBorder="1"/>
    <xf numFmtId="168" fontId="9" fillId="0" borderId="4" xfId="2" applyNumberFormat="1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center" wrapText="1" readingOrder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168" fontId="13" fillId="0" borderId="5" xfId="2" applyNumberFormat="1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wrapText="1"/>
    </xf>
    <xf numFmtId="0" fontId="9" fillId="0" borderId="10" xfId="0" applyFont="1" applyFill="1" applyBorder="1" applyAlignment="1">
      <alignment horizontal="left" vertical="top" wrapText="1"/>
    </xf>
    <xf numFmtId="164" fontId="9" fillId="0" borderId="3" xfId="0" applyNumberFormat="1" applyFont="1" applyFill="1" applyBorder="1" applyAlignment="1">
      <alignment horizontal="right" wrapText="1"/>
    </xf>
    <xf numFmtId="0" fontId="9" fillId="0" borderId="5" xfId="0" applyFont="1" applyFill="1" applyBorder="1" applyAlignment="1">
      <alignment horizontal="center" wrapText="1"/>
    </xf>
    <xf numFmtId="0" fontId="16" fillId="0" borderId="5" xfId="0" applyFont="1" applyFill="1" applyBorder="1" applyAlignment="1">
      <alignment horizontal="center" wrapText="1" readingOrder="1"/>
    </xf>
    <xf numFmtId="0" fontId="9" fillId="2" borderId="1" xfId="0" applyFont="1" applyFill="1" applyBorder="1" applyAlignment="1">
      <alignment horizontal="left" wrapText="1"/>
    </xf>
    <xf numFmtId="175" fontId="9" fillId="2" borderId="1" xfId="2" applyNumberFormat="1" applyFont="1" applyFill="1" applyBorder="1"/>
    <xf numFmtId="0" fontId="3" fillId="0" borderId="5" xfId="0" applyFont="1" applyFill="1" applyBorder="1" applyAlignment="1">
      <alignment horizontal="left" wrapText="1"/>
    </xf>
    <xf numFmtId="0" fontId="13" fillId="2" borderId="15" xfId="0" applyFont="1" applyFill="1" applyBorder="1" applyAlignment="1">
      <alignment horizontal="left" wrapText="1"/>
    </xf>
    <xf numFmtId="0" fontId="10" fillId="0" borderId="3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wrapText="1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49" fontId="4" fillId="0" borderId="3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 wrapText="1"/>
    </xf>
    <xf numFmtId="0" fontId="9" fillId="0" borderId="9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9" fillId="0" borderId="5" xfId="0" applyFont="1" applyFill="1" applyBorder="1" applyAlignment="1">
      <alignment horizontal="left" wrapText="1"/>
    </xf>
    <xf numFmtId="0" fontId="19" fillId="0" borderId="6" xfId="0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4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212"/>
  <sheetViews>
    <sheetView tabSelected="1" topLeftCell="A2024" workbookViewId="0">
      <selection activeCell="G2043" sqref="G2043:G2212"/>
    </sheetView>
  </sheetViews>
  <sheetFormatPr defaultRowHeight="15"/>
  <cols>
    <col min="1" max="1" width="34.7109375" customWidth="1"/>
    <col min="2" max="2" width="31.28515625" customWidth="1"/>
    <col min="3" max="3" width="27" customWidth="1"/>
    <col min="4" max="4" width="14.140625" customWidth="1"/>
    <col min="5" max="5" width="19.42578125" customWidth="1"/>
  </cols>
  <sheetData>
    <row r="1" spans="1:7">
      <c r="D1" s="284" t="s">
        <v>761</v>
      </c>
      <c r="E1" s="284"/>
      <c r="F1" s="284"/>
      <c r="G1" s="284"/>
    </row>
    <row r="2" spans="1:7">
      <c r="D2" s="284" t="s">
        <v>44</v>
      </c>
      <c r="E2" s="284"/>
      <c r="F2" s="284"/>
      <c r="G2" s="284"/>
    </row>
    <row r="3" spans="1:7">
      <c r="D3" s="284" t="s">
        <v>45</v>
      </c>
      <c r="E3" s="284"/>
      <c r="F3" s="284"/>
      <c r="G3" s="284"/>
    </row>
    <row r="4" spans="1:7">
      <c r="D4" s="285" t="s">
        <v>982</v>
      </c>
      <c r="E4" s="285"/>
      <c r="F4" s="285"/>
      <c r="G4" s="285"/>
    </row>
    <row r="5" spans="1:7">
      <c r="D5" s="234"/>
      <c r="E5" s="234"/>
      <c r="F5" s="234"/>
      <c r="G5" s="234"/>
    </row>
    <row r="6" spans="1:7">
      <c r="D6" s="234"/>
      <c r="E6" s="234"/>
      <c r="F6" s="234"/>
      <c r="G6" s="234"/>
    </row>
    <row r="7" spans="1:7" ht="64.5" customHeight="1">
      <c r="A7" s="292" t="s">
        <v>762</v>
      </c>
      <c r="B7" s="292"/>
      <c r="C7" s="292"/>
      <c r="D7" s="292"/>
      <c r="E7" s="292"/>
      <c r="F7" s="234"/>
      <c r="G7" s="234"/>
    </row>
    <row r="8" spans="1:7" ht="15.75" customHeight="1">
      <c r="D8" s="234"/>
      <c r="E8" s="234"/>
      <c r="F8" s="234"/>
      <c r="G8" s="234"/>
    </row>
    <row r="10" spans="1:7" ht="47.25">
      <c r="A10" s="31" t="s">
        <v>108</v>
      </c>
      <c r="B10" s="31" t="s">
        <v>109</v>
      </c>
      <c r="C10" s="31" t="s">
        <v>110</v>
      </c>
      <c r="D10" s="31" t="s">
        <v>111</v>
      </c>
      <c r="E10" s="31" t="s">
        <v>112</v>
      </c>
    </row>
    <row r="11" spans="1:7" ht="15.75">
      <c r="A11" s="32">
        <v>1</v>
      </c>
      <c r="B11" s="32">
        <v>2</v>
      </c>
      <c r="C11" s="32">
        <v>3</v>
      </c>
      <c r="D11" s="32">
        <v>4</v>
      </c>
      <c r="E11" s="32">
        <v>5</v>
      </c>
    </row>
    <row r="12" spans="1:7" ht="15.75">
      <c r="A12" s="286" t="s">
        <v>113</v>
      </c>
      <c r="B12" s="287"/>
      <c r="C12" s="287"/>
      <c r="D12" s="287"/>
      <c r="E12" s="288"/>
    </row>
    <row r="13" spans="1:7" ht="15.75">
      <c r="A13" s="289" t="s">
        <v>114</v>
      </c>
      <c r="B13" s="289" t="s">
        <v>115</v>
      </c>
      <c r="C13" s="281" t="s">
        <v>116</v>
      </c>
      <c r="D13" s="282"/>
      <c r="E13" s="283"/>
    </row>
    <row r="14" spans="1:7" ht="15.75">
      <c r="A14" s="290"/>
      <c r="B14" s="290"/>
      <c r="C14" s="281" t="s">
        <v>117</v>
      </c>
      <c r="D14" s="282"/>
      <c r="E14" s="283"/>
    </row>
    <row r="15" spans="1:7">
      <c r="A15" s="290"/>
      <c r="B15" s="290"/>
      <c r="C15" s="33" t="s">
        <v>118</v>
      </c>
      <c r="D15" s="34" t="s">
        <v>119</v>
      </c>
      <c r="E15" s="35">
        <v>0.22393344620123007</v>
      </c>
    </row>
    <row r="16" spans="1:7" ht="15.75">
      <c r="A16" s="290"/>
      <c r="B16" s="290"/>
      <c r="C16" s="281" t="s">
        <v>120</v>
      </c>
      <c r="D16" s="282"/>
      <c r="E16" s="283"/>
    </row>
    <row r="17" spans="1:5" ht="27.75" customHeight="1">
      <c r="A17" s="290"/>
      <c r="B17" s="290"/>
      <c r="C17" s="36" t="s">
        <v>121</v>
      </c>
      <c r="D17" s="37" t="s">
        <v>122</v>
      </c>
      <c r="E17" s="38">
        <v>5.7390455967172661E-5</v>
      </c>
    </row>
    <row r="18" spans="1:5" ht="19.5" customHeight="1">
      <c r="A18" s="290"/>
      <c r="B18" s="290"/>
      <c r="C18" s="36" t="s">
        <v>123</v>
      </c>
      <c r="D18" s="37" t="s">
        <v>122</v>
      </c>
      <c r="E18" s="38">
        <v>1.9130151989057555E-5</v>
      </c>
    </row>
    <row r="19" spans="1:5" ht="21.75" customHeight="1">
      <c r="A19" s="290"/>
      <c r="B19" s="290"/>
      <c r="C19" s="36" t="s">
        <v>124</v>
      </c>
      <c r="D19" s="37" t="s">
        <v>122</v>
      </c>
      <c r="E19" s="38">
        <v>9.5650759945287773E-6</v>
      </c>
    </row>
    <row r="20" spans="1:5" ht="26.25" customHeight="1">
      <c r="A20" s="290"/>
      <c r="B20" s="290"/>
      <c r="C20" s="36" t="s">
        <v>980</v>
      </c>
      <c r="D20" s="37" t="s">
        <v>122</v>
      </c>
      <c r="E20" s="38">
        <v>9.5650759945287763E-5</v>
      </c>
    </row>
    <row r="21" spans="1:5" ht="33" customHeight="1">
      <c r="A21" s="290"/>
      <c r="B21" s="290"/>
      <c r="C21" s="281" t="s">
        <v>125</v>
      </c>
      <c r="D21" s="282"/>
      <c r="E21" s="283"/>
    </row>
    <row r="22" spans="1:5" ht="28.5" customHeight="1">
      <c r="A22" s="290"/>
      <c r="B22" s="290"/>
      <c r="C22" s="39" t="s">
        <v>126</v>
      </c>
      <c r="D22" s="40" t="s">
        <v>127</v>
      </c>
      <c r="E22" s="41"/>
    </row>
    <row r="23" spans="1:5">
      <c r="A23" s="290"/>
      <c r="B23" s="290"/>
      <c r="C23" s="42" t="s">
        <v>128</v>
      </c>
      <c r="D23" s="37" t="s">
        <v>129</v>
      </c>
      <c r="E23" s="41">
        <v>9.5650759945287773E-6</v>
      </c>
    </row>
    <row r="24" spans="1:5" ht="54" customHeight="1">
      <c r="A24" s="290"/>
      <c r="B24" s="290"/>
      <c r="C24" s="43" t="s">
        <v>130</v>
      </c>
      <c r="D24" s="44" t="s">
        <v>131</v>
      </c>
      <c r="E24" s="45">
        <v>9.5650759945287773E-6</v>
      </c>
    </row>
    <row r="25" spans="1:5" ht="15" customHeight="1">
      <c r="A25" s="290"/>
      <c r="B25" s="290"/>
      <c r="C25" s="46" t="s">
        <v>132</v>
      </c>
      <c r="D25" s="44" t="s">
        <v>127</v>
      </c>
      <c r="E25" s="45">
        <v>9.5650759945287773E-6</v>
      </c>
    </row>
    <row r="26" spans="1:5" ht="14.25" customHeight="1">
      <c r="A26" s="290"/>
      <c r="B26" s="290"/>
      <c r="C26" s="46" t="s">
        <v>133</v>
      </c>
      <c r="D26" s="44" t="s">
        <v>127</v>
      </c>
      <c r="E26" s="45">
        <v>9.5650759945287773E-6</v>
      </c>
    </row>
    <row r="27" spans="1:5" ht="15.75">
      <c r="A27" s="290"/>
      <c r="B27" s="290"/>
      <c r="C27" s="275" t="s">
        <v>134</v>
      </c>
      <c r="D27" s="276"/>
      <c r="E27" s="277"/>
    </row>
    <row r="28" spans="1:5" ht="15.75">
      <c r="A28" s="290"/>
      <c r="B28" s="290"/>
      <c r="C28" s="47" t="s">
        <v>135</v>
      </c>
      <c r="D28" s="47"/>
      <c r="E28" s="47"/>
    </row>
    <row r="29" spans="1:5" ht="18" customHeight="1">
      <c r="A29" s="290"/>
      <c r="B29" s="290"/>
      <c r="C29" s="46" t="s">
        <v>136</v>
      </c>
      <c r="D29" s="44" t="s">
        <v>137</v>
      </c>
      <c r="E29" s="48">
        <v>0.10999837393708092</v>
      </c>
    </row>
    <row r="30" spans="1:5" ht="15" customHeight="1">
      <c r="A30" s="290"/>
      <c r="B30" s="290"/>
      <c r="C30" s="46" t="s">
        <v>138</v>
      </c>
      <c r="D30" s="44" t="s">
        <v>139</v>
      </c>
      <c r="E30" s="48">
        <v>0</v>
      </c>
    </row>
    <row r="31" spans="1:5" ht="13.5" customHeight="1">
      <c r="A31" s="290"/>
      <c r="B31" s="290"/>
      <c r="C31" s="46" t="s">
        <v>140</v>
      </c>
      <c r="D31" s="44" t="s">
        <v>139</v>
      </c>
      <c r="E31" s="48">
        <v>0</v>
      </c>
    </row>
    <row r="32" spans="1:5" ht="15.75">
      <c r="A32" s="290"/>
      <c r="B32" s="290"/>
      <c r="C32" s="281" t="s">
        <v>141</v>
      </c>
      <c r="D32" s="282"/>
      <c r="E32" s="283"/>
    </row>
    <row r="33" spans="1:5" ht="29.25" customHeight="1">
      <c r="A33" s="290"/>
      <c r="B33" s="290"/>
      <c r="C33" s="51" t="s">
        <v>142</v>
      </c>
      <c r="D33" s="273" t="s">
        <v>127</v>
      </c>
      <c r="E33" s="41">
        <v>9.5650759945287773E-6</v>
      </c>
    </row>
    <row r="34" spans="1:5" ht="32.25" customHeight="1">
      <c r="A34" s="290"/>
      <c r="B34" s="290"/>
      <c r="C34" s="51" t="s">
        <v>143</v>
      </c>
      <c r="D34" s="273" t="s">
        <v>127</v>
      </c>
      <c r="E34" s="41">
        <v>9.5650759945287773E-6</v>
      </c>
    </row>
    <row r="35" spans="1:5" ht="18.75" customHeight="1">
      <c r="A35" s="290"/>
      <c r="B35" s="290"/>
      <c r="C35" s="51" t="s">
        <v>144</v>
      </c>
      <c r="D35" s="273" t="s">
        <v>127</v>
      </c>
      <c r="E35" s="41">
        <v>9.5650759945287773E-6</v>
      </c>
    </row>
    <row r="36" spans="1:5" ht="17.25" customHeight="1">
      <c r="A36" s="290"/>
      <c r="B36" s="290"/>
      <c r="C36" s="49" t="s">
        <v>145</v>
      </c>
      <c r="D36" s="273" t="s">
        <v>127</v>
      </c>
      <c r="E36" s="41">
        <v>9.5650759945287773E-6</v>
      </c>
    </row>
    <row r="37" spans="1:5" ht="27" customHeight="1">
      <c r="A37" s="290"/>
      <c r="B37" s="290"/>
      <c r="C37" s="49" t="s">
        <v>146</v>
      </c>
      <c r="D37" s="273" t="s">
        <v>127</v>
      </c>
      <c r="E37" s="41">
        <v>0</v>
      </c>
    </row>
    <row r="38" spans="1:5" ht="21" customHeight="1">
      <c r="A38" s="290"/>
      <c r="B38" s="290"/>
      <c r="C38" s="52" t="s">
        <v>147</v>
      </c>
      <c r="D38" s="273" t="s">
        <v>127</v>
      </c>
      <c r="E38" s="41">
        <v>9.5650759945287773E-6</v>
      </c>
    </row>
    <row r="39" spans="1:5">
      <c r="A39" s="290"/>
      <c r="B39" s="290"/>
      <c r="C39" s="274" t="s">
        <v>148</v>
      </c>
      <c r="D39" s="273" t="s">
        <v>127</v>
      </c>
      <c r="E39" s="53">
        <v>0</v>
      </c>
    </row>
    <row r="40" spans="1:5" ht="15.75">
      <c r="A40" s="290"/>
      <c r="B40" s="290"/>
      <c r="C40" s="278" t="s">
        <v>149</v>
      </c>
      <c r="D40" s="279"/>
      <c r="E40" s="280"/>
    </row>
    <row r="41" spans="1:5">
      <c r="A41" s="290"/>
      <c r="B41" s="290"/>
      <c r="C41" s="54" t="s">
        <v>150</v>
      </c>
      <c r="D41" s="37" t="s">
        <v>127</v>
      </c>
      <c r="E41" s="48">
        <v>9.5650759945287773E-6</v>
      </c>
    </row>
    <row r="42" spans="1:5">
      <c r="A42" s="290"/>
      <c r="B42" s="290"/>
      <c r="C42" s="54" t="s">
        <v>151</v>
      </c>
      <c r="D42" s="37" t="s">
        <v>127</v>
      </c>
      <c r="E42" s="48">
        <v>0</v>
      </c>
    </row>
    <row r="43" spans="1:5">
      <c r="A43" s="290"/>
      <c r="B43" s="290"/>
      <c r="C43" s="54" t="s">
        <v>152</v>
      </c>
      <c r="D43" s="37" t="s">
        <v>127</v>
      </c>
      <c r="E43" s="48">
        <v>9.5650759945287773E-6</v>
      </c>
    </row>
    <row r="44" spans="1:5">
      <c r="A44" s="290"/>
      <c r="B44" s="290"/>
      <c r="C44" s="55" t="s">
        <v>153</v>
      </c>
      <c r="D44" s="40" t="s">
        <v>127</v>
      </c>
      <c r="E44" s="48">
        <v>9.5650759945287773E-6</v>
      </c>
    </row>
    <row r="45" spans="1:5" ht="15.75">
      <c r="A45" s="290"/>
      <c r="B45" s="290"/>
      <c r="C45" s="275" t="s">
        <v>154</v>
      </c>
      <c r="D45" s="276"/>
      <c r="E45" s="277"/>
    </row>
    <row r="46" spans="1:5" ht="16.5" customHeight="1">
      <c r="A46" s="290"/>
      <c r="B46" s="290"/>
      <c r="C46" s="46" t="s">
        <v>155</v>
      </c>
      <c r="D46" s="56" t="s">
        <v>156</v>
      </c>
      <c r="E46" s="48">
        <v>9.5650759945287773E-6</v>
      </c>
    </row>
    <row r="47" spans="1:5">
      <c r="A47" s="290"/>
      <c r="B47" s="290"/>
      <c r="C47" s="46" t="s">
        <v>157</v>
      </c>
      <c r="D47" s="56" t="s">
        <v>158</v>
      </c>
      <c r="E47" s="48">
        <v>9.5650759945287773E-6</v>
      </c>
    </row>
    <row r="48" spans="1:5" ht="15.75">
      <c r="A48" s="290"/>
      <c r="B48" s="290"/>
      <c r="C48" s="275" t="s">
        <v>159</v>
      </c>
      <c r="D48" s="276"/>
      <c r="E48" s="277"/>
    </row>
    <row r="49" spans="1:5" ht="15.75">
      <c r="A49" s="290"/>
      <c r="B49" s="290"/>
      <c r="C49" s="278" t="s">
        <v>160</v>
      </c>
      <c r="D49" s="279"/>
      <c r="E49" s="280"/>
    </row>
    <row r="50" spans="1:5">
      <c r="A50" s="290"/>
      <c r="B50" s="290"/>
      <c r="C50" s="46" t="s">
        <v>161</v>
      </c>
      <c r="D50" s="57" t="s">
        <v>119</v>
      </c>
      <c r="E50" s="41">
        <v>1.892928539317245E-2</v>
      </c>
    </row>
    <row r="51" spans="1:5" ht="29.25" customHeight="1">
      <c r="A51" s="290"/>
      <c r="B51" s="290"/>
      <c r="C51" s="46" t="s">
        <v>162</v>
      </c>
      <c r="D51" s="57" t="s">
        <v>119</v>
      </c>
      <c r="E51" s="41">
        <v>2.8393928089758672E-2</v>
      </c>
    </row>
    <row r="52" spans="1:5" ht="19.5" customHeight="1">
      <c r="A52" s="290"/>
      <c r="B52" s="290"/>
      <c r="C52" s="46" t="s">
        <v>163</v>
      </c>
      <c r="D52" s="57" t="s">
        <v>119</v>
      </c>
      <c r="E52" s="41">
        <v>5.6787856179517343E-2</v>
      </c>
    </row>
    <row r="53" spans="1:5" ht="14.25" customHeight="1">
      <c r="A53" s="290"/>
      <c r="B53" s="290"/>
      <c r="C53" s="46" t="s">
        <v>164</v>
      </c>
      <c r="D53" s="57" t="s">
        <v>119</v>
      </c>
      <c r="E53" s="41">
        <v>9.464642696586225E-3</v>
      </c>
    </row>
    <row r="54" spans="1:5" ht="24.75" customHeight="1">
      <c r="A54" s="290"/>
      <c r="B54" s="290"/>
      <c r="C54" s="46" t="s">
        <v>165</v>
      </c>
      <c r="D54" s="57" t="s">
        <v>119</v>
      </c>
      <c r="E54" s="41">
        <v>2.4608071011124187E-2</v>
      </c>
    </row>
    <row r="55" spans="1:5" ht="21" customHeight="1">
      <c r="A55" s="290"/>
      <c r="B55" s="290"/>
      <c r="C55" s="52" t="s">
        <v>166</v>
      </c>
      <c r="D55" s="57" t="s">
        <v>119</v>
      </c>
      <c r="E55" s="45">
        <v>1.892928539317245E-2</v>
      </c>
    </row>
    <row r="56" spans="1:5" ht="18" customHeight="1">
      <c r="A56" s="290"/>
      <c r="B56" s="290"/>
      <c r="C56" s="46" t="s">
        <v>167</v>
      </c>
      <c r="D56" s="57" t="s">
        <v>119</v>
      </c>
      <c r="E56" s="45">
        <v>2.2715142471806934E-2</v>
      </c>
    </row>
    <row r="57" spans="1:5" ht="15.75">
      <c r="A57" s="290"/>
      <c r="B57" s="290"/>
      <c r="C57" s="275" t="s">
        <v>168</v>
      </c>
      <c r="D57" s="276"/>
      <c r="E57" s="277"/>
    </row>
    <row r="58" spans="1:5" ht="57.75" customHeight="1">
      <c r="A58" s="290"/>
      <c r="B58" s="290"/>
      <c r="C58" s="58" t="s">
        <v>169</v>
      </c>
      <c r="D58" s="50" t="s">
        <v>131</v>
      </c>
      <c r="E58" s="45">
        <v>9.5650759945287773E-6</v>
      </c>
    </row>
    <row r="59" spans="1:5">
      <c r="A59" s="290"/>
      <c r="B59" s="290"/>
      <c r="C59" s="59" t="s">
        <v>170</v>
      </c>
      <c r="D59" s="44" t="s">
        <v>171</v>
      </c>
      <c r="E59" s="45">
        <v>9.5650759945287773E-6</v>
      </c>
    </row>
    <row r="60" spans="1:5">
      <c r="A60" s="290"/>
      <c r="B60" s="290"/>
      <c r="C60" s="56" t="s">
        <v>172</v>
      </c>
      <c r="D60" s="44" t="s">
        <v>171</v>
      </c>
      <c r="E60" s="45">
        <v>9.5650759945287773E-6</v>
      </c>
    </row>
    <row r="61" spans="1:5">
      <c r="A61" s="291"/>
      <c r="B61" s="291"/>
      <c r="C61" s="56" t="s">
        <v>173</v>
      </c>
      <c r="D61" s="60" t="s">
        <v>171</v>
      </c>
      <c r="E61" s="45">
        <v>9.5650759945287773E-6</v>
      </c>
    </row>
    <row r="62" spans="1:5" ht="15.75">
      <c r="A62" s="289" t="s">
        <v>174</v>
      </c>
      <c r="B62" s="293" t="s">
        <v>175</v>
      </c>
      <c r="C62" s="281" t="s">
        <v>116</v>
      </c>
      <c r="D62" s="282"/>
      <c r="E62" s="283"/>
    </row>
    <row r="63" spans="1:5" ht="15.75">
      <c r="A63" s="290"/>
      <c r="B63" s="294"/>
      <c r="C63" s="281" t="s">
        <v>117</v>
      </c>
      <c r="D63" s="282"/>
      <c r="E63" s="283"/>
    </row>
    <row r="64" spans="1:5">
      <c r="A64" s="290"/>
      <c r="B64" s="294"/>
      <c r="C64" s="33" t="s">
        <v>118</v>
      </c>
      <c r="D64" s="34" t="s">
        <v>119</v>
      </c>
      <c r="E64" s="35">
        <v>64.532608695652172</v>
      </c>
    </row>
    <row r="65" spans="1:5" ht="15.75">
      <c r="A65" s="290"/>
      <c r="B65" s="294"/>
      <c r="C65" s="281" t="s">
        <v>120</v>
      </c>
      <c r="D65" s="282"/>
      <c r="E65" s="283"/>
    </row>
    <row r="66" spans="1:5" ht="27" customHeight="1">
      <c r="A66" s="290"/>
      <c r="B66" s="294"/>
      <c r="C66" s="36" t="s">
        <v>121</v>
      </c>
      <c r="D66" s="37" t="s">
        <v>122</v>
      </c>
      <c r="E66" s="38">
        <v>0</v>
      </c>
    </row>
    <row r="67" spans="1:5" ht="21" customHeight="1">
      <c r="A67" s="290"/>
      <c r="B67" s="294"/>
      <c r="C67" s="36" t="s">
        <v>123</v>
      </c>
      <c r="D67" s="37" t="s">
        <v>122</v>
      </c>
      <c r="E67" s="38">
        <v>0</v>
      </c>
    </row>
    <row r="68" spans="1:5" ht="23.25" customHeight="1">
      <c r="A68" s="290"/>
      <c r="B68" s="294"/>
      <c r="C68" s="36" t="s">
        <v>124</v>
      </c>
      <c r="D68" s="37" t="s">
        <v>122</v>
      </c>
      <c r="E68" s="38">
        <v>0</v>
      </c>
    </row>
    <row r="69" spans="1:5" ht="23.25" customHeight="1">
      <c r="A69" s="290"/>
      <c r="B69" s="294"/>
      <c r="C69" s="36" t="s">
        <v>980</v>
      </c>
      <c r="D69" s="37" t="s">
        <v>122</v>
      </c>
      <c r="E69" s="38">
        <v>5.9523809523809521E-3</v>
      </c>
    </row>
    <row r="70" spans="1:5" ht="15.75">
      <c r="A70" s="290"/>
      <c r="B70" s="294"/>
      <c r="C70" s="281" t="s">
        <v>125</v>
      </c>
      <c r="D70" s="282"/>
      <c r="E70" s="283"/>
    </row>
    <row r="71" spans="1:5" ht="54.75" customHeight="1">
      <c r="A71" s="290"/>
      <c r="B71" s="294"/>
      <c r="C71" s="272" t="s">
        <v>981</v>
      </c>
      <c r="D71" s="158" t="s">
        <v>127</v>
      </c>
      <c r="E71" s="45">
        <v>5.9523809523809521E-3</v>
      </c>
    </row>
    <row r="72" spans="1:5" ht="15.75" customHeight="1">
      <c r="A72" s="290"/>
      <c r="B72" s="294"/>
      <c r="C72" s="46" t="s">
        <v>133</v>
      </c>
      <c r="D72" s="44" t="s">
        <v>127</v>
      </c>
      <c r="E72" s="45">
        <v>5.9523809523809521E-3</v>
      </c>
    </row>
    <row r="73" spans="1:5" ht="15.75">
      <c r="A73" s="290"/>
      <c r="B73" s="294"/>
      <c r="C73" s="275" t="s">
        <v>134</v>
      </c>
      <c r="D73" s="276"/>
      <c r="E73" s="277"/>
    </row>
    <row r="74" spans="1:5" ht="15.75">
      <c r="A74" s="290"/>
      <c r="B74" s="294"/>
      <c r="C74" s="47" t="s">
        <v>135</v>
      </c>
      <c r="D74" s="47"/>
      <c r="E74" s="47"/>
    </row>
    <row r="75" spans="1:5" ht="15.75">
      <c r="A75" s="290"/>
      <c r="B75" s="294"/>
      <c r="C75" s="281" t="s">
        <v>141</v>
      </c>
      <c r="D75" s="282"/>
      <c r="E75" s="283"/>
    </row>
    <row r="76" spans="1:5" ht="15.75">
      <c r="A76" s="290"/>
      <c r="B76" s="294"/>
      <c r="C76" s="275" t="s">
        <v>154</v>
      </c>
      <c r="D76" s="276"/>
      <c r="E76" s="277"/>
    </row>
    <row r="77" spans="1:5" ht="15.75">
      <c r="A77" s="290"/>
      <c r="B77" s="294"/>
      <c r="C77" s="275" t="s">
        <v>159</v>
      </c>
      <c r="D77" s="276"/>
      <c r="E77" s="277"/>
    </row>
    <row r="78" spans="1:5" ht="15.75">
      <c r="A78" s="290"/>
      <c r="B78" s="294"/>
      <c r="C78" s="278" t="s">
        <v>160</v>
      </c>
      <c r="D78" s="279"/>
      <c r="E78" s="280"/>
    </row>
    <row r="79" spans="1:5" ht="15.75">
      <c r="A79" s="290"/>
      <c r="B79" s="294"/>
      <c r="C79" s="275" t="s">
        <v>168</v>
      </c>
      <c r="D79" s="276"/>
      <c r="E79" s="277"/>
    </row>
    <row r="80" spans="1:5" ht="68.25" customHeight="1">
      <c r="A80" s="290"/>
      <c r="B80" s="294"/>
      <c r="C80" s="58" t="s">
        <v>169</v>
      </c>
      <c r="D80" s="50" t="s">
        <v>131</v>
      </c>
      <c r="E80" s="45">
        <v>5.434782608695652E-3</v>
      </c>
    </row>
    <row r="81" spans="1:5">
      <c r="A81" s="290"/>
      <c r="B81" s="294"/>
      <c r="C81" s="59" t="s">
        <v>170</v>
      </c>
      <c r="D81" s="44" t="s">
        <v>171</v>
      </c>
      <c r="E81" s="45">
        <v>5.434782608695652E-3</v>
      </c>
    </row>
    <row r="82" spans="1:5">
      <c r="A82" s="290"/>
      <c r="B82" s="294"/>
      <c r="C82" s="56" t="s">
        <v>172</v>
      </c>
      <c r="D82" s="44" t="s">
        <v>171</v>
      </c>
      <c r="E82" s="45">
        <v>5.434782608695652E-3</v>
      </c>
    </row>
    <row r="83" spans="1:5" ht="16.5" customHeight="1">
      <c r="A83" s="290"/>
      <c r="B83" s="295"/>
      <c r="C83" s="56" t="s">
        <v>173</v>
      </c>
      <c r="D83" s="60" t="s">
        <v>171</v>
      </c>
      <c r="E83" s="45">
        <v>5.434782608695652E-3</v>
      </c>
    </row>
    <row r="84" spans="1:5" ht="15.75">
      <c r="A84" s="289" t="s">
        <v>176</v>
      </c>
      <c r="B84" s="293" t="s">
        <v>763</v>
      </c>
      <c r="C84" s="281" t="s">
        <v>116</v>
      </c>
      <c r="D84" s="282"/>
      <c r="E84" s="283"/>
    </row>
    <row r="85" spans="1:5" ht="15.75">
      <c r="A85" s="290"/>
      <c r="B85" s="294"/>
      <c r="C85" s="281" t="s">
        <v>117</v>
      </c>
      <c r="D85" s="282"/>
      <c r="E85" s="283"/>
    </row>
    <row r="86" spans="1:5">
      <c r="A86" s="290"/>
      <c r="B86" s="294"/>
      <c r="C86" s="33" t="s">
        <v>118</v>
      </c>
      <c r="D86" s="34" t="s">
        <v>119</v>
      </c>
      <c r="E86" s="35">
        <v>64.532608695652172</v>
      </c>
    </row>
    <row r="87" spans="1:5" ht="15.75">
      <c r="A87" s="290"/>
      <c r="B87" s="294"/>
      <c r="C87" s="281" t="s">
        <v>120</v>
      </c>
      <c r="D87" s="282"/>
      <c r="E87" s="283"/>
    </row>
    <row r="88" spans="1:5" ht="31.5" customHeight="1">
      <c r="A88" s="290"/>
      <c r="B88" s="294"/>
      <c r="C88" s="36" t="s">
        <v>121</v>
      </c>
      <c r="D88" s="37" t="s">
        <v>122</v>
      </c>
      <c r="E88" s="38">
        <v>0</v>
      </c>
    </row>
    <row r="89" spans="1:5" ht="23.25" customHeight="1">
      <c r="A89" s="290"/>
      <c r="B89" s="294"/>
      <c r="C89" s="36" t="s">
        <v>123</v>
      </c>
      <c r="D89" s="37" t="s">
        <v>122</v>
      </c>
      <c r="E89" s="38">
        <v>0</v>
      </c>
    </row>
    <row r="90" spans="1:5" ht="24" customHeight="1">
      <c r="A90" s="290"/>
      <c r="B90" s="294"/>
      <c r="C90" s="36" t="s">
        <v>124</v>
      </c>
      <c r="D90" s="37" t="s">
        <v>122</v>
      </c>
      <c r="E90" s="38">
        <v>0</v>
      </c>
    </row>
    <row r="91" spans="1:5" ht="24" customHeight="1">
      <c r="A91" s="290"/>
      <c r="B91" s="294"/>
      <c r="C91" s="36" t="s">
        <v>980</v>
      </c>
      <c r="D91" s="37" t="s">
        <v>122</v>
      </c>
      <c r="E91" s="38">
        <v>5.9523809523809521E-3</v>
      </c>
    </row>
    <row r="92" spans="1:5" ht="15.75">
      <c r="A92" s="290"/>
      <c r="B92" s="294"/>
      <c r="C92" s="281" t="s">
        <v>125</v>
      </c>
      <c r="D92" s="282"/>
      <c r="E92" s="283"/>
    </row>
    <row r="93" spans="1:5" ht="33" customHeight="1">
      <c r="A93" s="290"/>
      <c r="B93" s="294"/>
      <c r="C93" s="272" t="s">
        <v>981</v>
      </c>
      <c r="D93" s="158" t="s">
        <v>127</v>
      </c>
      <c r="E93" s="45">
        <v>5.9523809523809521E-3</v>
      </c>
    </row>
    <row r="94" spans="1:5" ht="21" customHeight="1">
      <c r="A94" s="290"/>
      <c r="B94" s="294"/>
      <c r="C94" s="46" t="s">
        <v>133</v>
      </c>
      <c r="D94" s="44" t="s">
        <v>127</v>
      </c>
      <c r="E94" s="45">
        <v>5.9523809523809521E-3</v>
      </c>
    </row>
    <row r="95" spans="1:5" ht="15.75">
      <c r="A95" s="290"/>
      <c r="B95" s="294"/>
      <c r="C95" s="275" t="s">
        <v>134</v>
      </c>
      <c r="D95" s="276"/>
      <c r="E95" s="277"/>
    </row>
    <row r="96" spans="1:5" ht="15.75">
      <c r="A96" s="290"/>
      <c r="B96" s="294"/>
      <c r="C96" s="47" t="s">
        <v>135</v>
      </c>
      <c r="D96" s="47"/>
      <c r="E96" s="47"/>
    </row>
    <row r="97" spans="1:7" ht="15.75">
      <c r="A97" s="290"/>
      <c r="B97" s="294"/>
      <c r="C97" s="281" t="s">
        <v>141</v>
      </c>
      <c r="D97" s="282"/>
      <c r="E97" s="283"/>
    </row>
    <row r="98" spans="1:7" ht="15.75">
      <c r="A98" s="290"/>
      <c r="B98" s="294"/>
      <c r="C98" s="278" t="s">
        <v>149</v>
      </c>
      <c r="D98" s="279"/>
      <c r="E98" s="280"/>
    </row>
    <row r="99" spans="1:7" ht="15.75">
      <c r="A99" s="290"/>
      <c r="B99" s="294"/>
      <c r="C99" s="275" t="s">
        <v>154</v>
      </c>
      <c r="D99" s="276"/>
      <c r="E99" s="277"/>
    </row>
    <row r="100" spans="1:7" ht="15.75">
      <c r="A100" s="290"/>
      <c r="B100" s="294"/>
      <c r="C100" s="275" t="s">
        <v>159</v>
      </c>
      <c r="D100" s="276"/>
      <c r="E100" s="277"/>
    </row>
    <row r="101" spans="1:7" ht="15.75">
      <c r="A101" s="290"/>
      <c r="B101" s="294"/>
      <c r="C101" s="278" t="s">
        <v>160</v>
      </c>
      <c r="D101" s="279"/>
      <c r="E101" s="280"/>
    </row>
    <row r="102" spans="1:7" ht="15.75">
      <c r="A102" s="290"/>
      <c r="B102" s="294"/>
      <c r="C102" s="275" t="s">
        <v>168</v>
      </c>
      <c r="D102" s="276"/>
      <c r="E102" s="277"/>
    </row>
    <row r="103" spans="1:7" ht="69.75" customHeight="1">
      <c r="A103" s="290"/>
      <c r="B103" s="294"/>
      <c r="C103" s="58" t="s">
        <v>169</v>
      </c>
      <c r="D103" s="50" t="s">
        <v>131</v>
      </c>
      <c r="E103" s="45">
        <v>5.434782608695652E-3</v>
      </c>
    </row>
    <row r="104" spans="1:7">
      <c r="A104" s="290"/>
      <c r="B104" s="294"/>
      <c r="C104" s="59" t="s">
        <v>170</v>
      </c>
      <c r="D104" s="44" t="s">
        <v>171</v>
      </c>
      <c r="E104" s="45">
        <v>5.434782608695652E-3</v>
      </c>
    </row>
    <row r="105" spans="1:7">
      <c r="A105" s="290"/>
      <c r="B105" s="294"/>
      <c r="C105" s="56" t="s">
        <v>172</v>
      </c>
      <c r="D105" s="44" t="s">
        <v>171</v>
      </c>
      <c r="E105" s="45">
        <v>5.434782608695652E-3</v>
      </c>
    </row>
    <row r="106" spans="1:7">
      <c r="A106" s="290"/>
      <c r="B106" s="295"/>
      <c r="C106" s="56" t="s">
        <v>173</v>
      </c>
      <c r="D106" s="60" t="s">
        <v>171</v>
      </c>
      <c r="E106" s="45">
        <v>5.434782608695652E-3</v>
      </c>
    </row>
    <row r="107" spans="1:7" ht="15.75">
      <c r="A107" s="296" t="s">
        <v>114</v>
      </c>
      <c r="B107" s="296" t="s">
        <v>177</v>
      </c>
      <c r="C107" s="278" t="s">
        <v>116</v>
      </c>
      <c r="D107" s="279"/>
      <c r="E107" s="280"/>
      <c r="G107" s="247"/>
    </row>
    <row r="108" spans="1:7" ht="15.75">
      <c r="A108" s="297"/>
      <c r="B108" s="298"/>
      <c r="C108" s="278" t="s">
        <v>117</v>
      </c>
      <c r="D108" s="279"/>
      <c r="E108" s="280"/>
    </row>
    <row r="109" spans="1:7">
      <c r="A109" s="297"/>
      <c r="B109" s="298"/>
      <c r="C109" s="61" t="s">
        <v>178</v>
      </c>
      <c r="D109" s="57" t="s">
        <v>119</v>
      </c>
      <c r="E109" s="48">
        <v>48.587491426611798</v>
      </c>
    </row>
    <row r="110" spans="1:7" ht="15.75">
      <c r="A110" s="297"/>
      <c r="B110" s="298"/>
      <c r="C110" s="278" t="s">
        <v>120</v>
      </c>
      <c r="D110" s="279"/>
      <c r="E110" s="280"/>
    </row>
    <row r="111" spans="1:7">
      <c r="A111" s="297"/>
      <c r="B111" s="298"/>
      <c r="C111" s="56"/>
      <c r="D111" s="57"/>
      <c r="E111" s="36"/>
    </row>
    <row r="112" spans="1:7" ht="15.75">
      <c r="A112" s="297"/>
      <c r="B112" s="298"/>
      <c r="C112" s="278" t="s">
        <v>125</v>
      </c>
      <c r="D112" s="279"/>
      <c r="E112" s="280"/>
    </row>
    <row r="113" spans="1:7">
      <c r="A113" s="297"/>
      <c r="B113" s="298"/>
      <c r="C113" s="39"/>
      <c r="D113" s="40"/>
      <c r="E113" s="62"/>
    </row>
    <row r="114" spans="1:7" ht="15.75">
      <c r="A114" s="297"/>
      <c r="B114" s="298"/>
      <c r="C114" s="275" t="s">
        <v>134</v>
      </c>
      <c r="D114" s="276"/>
      <c r="E114" s="277"/>
    </row>
    <row r="115" spans="1:7" ht="15.75">
      <c r="A115" s="297"/>
      <c r="B115" s="298"/>
      <c r="C115" s="47" t="s">
        <v>135</v>
      </c>
      <c r="D115" s="47"/>
      <c r="E115" s="47"/>
    </row>
    <row r="116" spans="1:7">
      <c r="A116" s="297"/>
      <c r="B116" s="298"/>
      <c r="C116" s="46"/>
      <c r="D116" s="44"/>
      <c r="E116" s="56"/>
    </row>
    <row r="117" spans="1:7" ht="15.75">
      <c r="A117" s="297"/>
      <c r="B117" s="298"/>
      <c r="C117" s="278" t="s">
        <v>141</v>
      </c>
      <c r="D117" s="279"/>
      <c r="E117" s="280"/>
    </row>
    <row r="118" spans="1:7">
      <c r="A118" s="297"/>
      <c r="B118" s="298"/>
      <c r="C118" s="49"/>
      <c r="D118" s="50"/>
      <c r="E118" s="62"/>
    </row>
    <row r="119" spans="1:7" ht="15.75">
      <c r="A119" s="297"/>
      <c r="B119" s="298"/>
      <c r="C119" s="278" t="s">
        <v>149</v>
      </c>
      <c r="D119" s="279"/>
      <c r="E119" s="280"/>
    </row>
    <row r="120" spans="1:7">
      <c r="A120" s="297"/>
      <c r="B120" s="298"/>
      <c r="C120" s="42"/>
      <c r="D120" s="37"/>
      <c r="E120" s="56"/>
    </row>
    <row r="121" spans="1:7" ht="15.75">
      <c r="A121" s="297"/>
      <c r="B121" s="298"/>
      <c r="C121" s="275" t="s">
        <v>154</v>
      </c>
      <c r="D121" s="276"/>
      <c r="E121" s="277"/>
    </row>
    <row r="122" spans="1:7">
      <c r="A122" s="297"/>
      <c r="B122" s="298"/>
      <c r="C122" s="46"/>
      <c r="D122" s="56"/>
      <c r="E122" s="56"/>
    </row>
    <row r="123" spans="1:7" ht="15.75">
      <c r="A123" s="297"/>
      <c r="B123" s="298"/>
      <c r="C123" s="275" t="s">
        <v>159</v>
      </c>
      <c r="D123" s="276"/>
      <c r="E123" s="277"/>
    </row>
    <row r="124" spans="1:7" ht="15.75">
      <c r="A124" s="297"/>
      <c r="B124" s="298"/>
      <c r="C124" s="278" t="s">
        <v>160</v>
      </c>
      <c r="D124" s="279"/>
      <c r="E124" s="280"/>
    </row>
    <row r="125" spans="1:7" ht="15.75">
      <c r="A125" s="297"/>
      <c r="B125" s="298"/>
      <c r="C125" s="275" t="s">
        <v>168</v>
      </c>
      <c r="D125" s="276"/>
      <c r="E125" s="277"/>
    </row>
    <row r="126" spans="1:7">
      <c r="A126" s="297"/>
      <c r="B126" s="299"/>
      <c r="C126" s="58"/>
      <c r="D126" s="33"/>
      <c r="E126" s="65"/>
    </row>
    <row r="127" spans="1:7" ht="15.75">
      <c r="A127" s="303" t="s">
        <v>88</v>
      </c>
      <c r="B127" s="300" t="s">
        <v>190</v>
      </c>
      <c r="C127" s="278" t="s">
        <v>116</v>
      </c>
      <c r="D127" s="279"/>
      <c r="E127" s="280"/>
    </row>
    <row r="128" spans="1:7" ht="15.75">
      <c r="A128" s="303"/>
      <c r="B128" s="300"/>
      <c r="C128" s="278" t="s">
        <v>117</v>
      </c>
      <c r="D128" s="279"/>
      <c r="E128" s="280"/>
      <c r="G128" s="247"/>
    </row>
    <row r="129" spans="1:5" ht="21.75" customHeight="1">
      <c r="A129" s="303"/>
      <c r="B129" s="300"/>
      <c r="C129" s="66" t="s">
        <v>191</v>
      </c>
      <c r="D129" s="57" t="s">
        <v>119</v>
      </c>
      <c r="E129" s="67">
        <v>5536.8606060606062</v>
      </c>
    </row>
    <row r="130" spans="1:5" ht="13.5" customHeight="1">
      <c r="A130" s="303"/>
      <c r="B130" s="300"/>
      <c r="C130" s="66" t="s">
        <v>192</v>
      </c>
      <c r="D130" s="57" t="s">
        <v>119</v>
      </c>
      <c r="E130" s="67">
        <v>26214.218181818182</v>
      </c>
    </row>
    <row r="131" spans="1:5" ht="15.75" customHeight="1">
      <c r="A131" s="303"/>
      <c r="B131" s="300"/>
      <c r="C131" s="68" t="s">
        <v>193</v>
      </c>
      <c r="D131" s="57" t="s">
        <v>119</v>
      </c>
      <c r="E131" s="67">
        <v>0</v>
      </c>
    </row>
    <row r="132" spans="1:5" ht="15.75" customHeight="1">
      <c r="A132" s="303"/>
      <c r="B132" s="300"/>
      <c r="C132" s="68" t="s">
        <v>194</v>
      </c>
      <c r="D132" s="57" t="s">
        <v>119</v>
      </c>
      <c r="E132" s="67">
        <v>8138.0545454545445</v>
      </c>
    </row>
    <row r="133" spans="1:5" ht="15" customHeight="1">
      <c r="A133" s="303"/>
      <c r="B133" s="300"/>
      <c r="C133" s="68" t="s">
        <v>195</v>
      </c>
      <c r="D133" s="57" t="s">
        <v>119</v>
      </c>
      <c r="E133" s="69">
        <v>6152.0666666666666</v>
      </c>
    </row>
    <row r="134" spans="1:5" ht="15.75">
      <c r="A134" s="303"/>
      <c r="B134" s="300"/>
      <c r="C134" s="278" t="s">
        <v>120</v>
      </c>
      <c r="D134" s="279"/>
      <c r="E134" s="280"/>
    </row>
    <row r="135" spans="1:5" ht="16.5" customHeight="1">
      <c r="A135" s="303"/>
      <c r="B135" s="300"/>
      <c r="C135" s="70" t="s">
        <v>132</v>
      </c>
      <c r="D135" s="71" t="s">
        <v>196</v>
      </c>
      <c r="E135" s="41">
        <v>2.976190476190476E-3</v>
      </c>
    </row>
    <row r="136" spans="1:5" ht="17.25" customHeight="1">
      <c r="A136" s="303"/>
      <c r="B136" s="300"/>
      <c r="C136" s="72" t="s">
        <v>197</v>
      </c>
      <c r="D136" s="71" t="s">
        <v>196</v>
      </c>
      <c r="E136" s="41">
        <v>6.0606060606060606E-3</v>
      </c>
    </row>
    <row r="137" spans="1:5" ht="12.75" customHeight="1">
      <c r="A137" s="303"/>
      <c r="B137" s="300"/>
      <c r="C137" s="70" t="s">
        <v>198</v>
      </c>
      <c r="D137" s="71" t="s">
        <v>196</v>
      </c>
      <c r="E137" s="41">
        <v>2.976190476190476E-3</v>
      </c>
    </row>
    <row r="138" spans="1:5">
      <c r="A138" s="303"/>
      <c r="B138" s="300"/>
      <c r="C138" s="70" t="s">
        <v>764</v>
      </c>
      <c r="D138" s="73" t="s">
        <v>122</v>
      </c>
      <c r="E138" s="41">
        <v>2.976190476190476E-3</v>
      </c>
    </row>
    <row r="139" spans="1:5">
      <c r="A139" s="303"/>
      <c r="B139" s="300"/>
      <c r="C139" s="70" t="s">
        <v>765</v>
      </c>
      <c r="D139" s="73" t="s">
        <v>122</v>
      </c>
      <c r="E139" s="41">
        <v>2.976190476190476E-3</v>
      </c>
    </row>
    <row r="140" spans="1:5">
      <c r="A140" s="303"/>
      <c r="B140" s="300"/>
      <c r="C140" s="70" t="s">
        <v>766</v>
      </c>
      <c r="D140" s="73" t="s">
        <v>122</v>
      </c>
      <c r="E140" s="41">
        <v>2.976190476190476E-3</v>
      </c>
    </row>
    <row r="141" spans="1:5">
      <c r="A141" s="303"/>
      <c r="B141" s="300"/>
      <c r="C141" s="70" t="s">
        <v>767</v>
      </c>
      <c r="D141" s="73" t="s">
        <v>122</v>
      </c>
      <c r="E141" s="41">
        <v>2.976190476190476E-3</v>
      </c>
    </row>
    <row r="142" spans="1:5" ht="13.5" customHeight="1">
      <c r="A142" s="303"/>
      <c r="B142" s="300"/>
      <c r="C142" s="74" t="s">
        <v>768</v>
      </c>
      <c r="D142" s="73" t="s">
        <v>122</v>
      </c>
      <c r="E142" s="75">
        <v>2.976190476190476E-3</v>
      </c>
    </row>
    <row r="143" spans="1:5" ht="14.25" customHeight="1">
      <c r="A143" s="303"/>
      <c r="B143" s="300"/>
      <c r="C143" s="248" t="s">
        <v>769</v>
      </c>
      <c r="D143" s="73" t="s">
        <v>122</v>
      </c>
      <c r="E143" s="75">
        <v>2.976190476190476E-3</v>
      </c>
    </row>
    <row r="144" spans="1:5" ht="15" customHeight="1">
      <c r="A144" s="303"/>
      <c r="B144" s="300"/>
      <c r="C144" s="248" t="s">
        <v>770</v>
      </c>
      <c r="D144" s="73" t="s">
        <v>122</v>
      </c>
      <c r="E144" s="75">
        <v>2.976190476190476E-3</v>
      </c>
    </row>
    <row r="145" spans="1:5" ht="12.75" customHeight="1">
      <c r="A145" s="303"/>
      <c r="B145" s="300"/>
      <c r="C145" s="248" t="s">
        <v>771</v>
      </c>
      <c r="D145" s="73" t="s">
        <v>122</v>
      </c>
      <c r="E145" s="75">
        <v>2.976190476190476E-3</v>
      </c>
    </row>
    <row r="146" spans="1:5" ht="15.75" customHeight="1">
      <c r="A146" s="303"/>
      <c r="B146" s="300"/>
      <c r="C146" s="248" t="s">
        <v>772</v>
      </c>
      <c r="D146" s="73" t="s">
        <v>122</v>
      </c>
      <c r="E146" s="75">
        <v>2.976190476190476E-3</v>
      </c>
    </row>
    <row r="147" spans="1:5" ht="13.5" customHeight="1">
      <c r="A147" s="303"/>
      <c r="B147" s="300"/>
      <c r="C147" s="248" t="s">
        <v>773</v>
      </c>
      <c r="D147" s="73" t="s">
        <v>122</v>
      </c>
      <c r="E147" s="75">
        <v>2.976190476190476E-3</v>
      </c>
    </row>
    <row r="148" spans="1:5" ht="14.25" customHeight="1">
      <c r="A148" s="303"/>
      <c r="B148" s="300"/>
      <c r="C148" s="248" t="s">
        <v>774</v>
      </c>
      <c r="D148" s="73" t="s">
        <v>122</v>
      </c>
      <c r="E148" s="75">
        <v>2.976190476190476E-3</v>
      </c>
    </row>
    <row r="149" spans="1:5" ht="15.75">
      <c r="A149" s="303"/>
      <c r="B149" s="300"/>
      <c r="C149" s="282" t="s">
        <v>125</v>
      </c>
      <c r="D149" s="282"/>
      <c r="E149" s="283"/>
    </row>
    <row r="150" spans="1:5" ht="24" customHeight="1">
      <c r="A150" s="303"/>
      <c r="B150" s="300"/>
      <c r="C150" s="76" t="s">
        <v>428</v>
      </c>
      <c r="D150" s="34" t="s">
        <v>200</v>
      </c>
      <c r="E150" s="41">
        <v>9.8214285714285712E-2</v>
      </c>
    </row>
    <row r="151" spans="1:5" ht="28.5" customHeight="1">
      <c r="A151" s="303"/>
      <c r="B151" s="300"/>
      <c r="C151" s="77" t="s">
        <v>775</v>
      </c>
      <c r="D151" s="34" t="s">
        <v>200</v>
      </c>
      <c r="E151" s="41">
        <v>7.1428571428571425E-2</v>
      </c>
    </row>
    <row r="152" spans="1:5" ht="28.5" customHeight="1">
      <c r="A152" s="303"/>
      <c r="B152" s="300"/>
      <c r="C152" s="79" t="s">
        <v>430</v>
      </c>
      <c r="D152" s="34" t="s">
        <v>200</v>
      </c>
      <c r="E152" s="45">
        <v>5.9523809523809527E-2</v>
      </c>
    </row>
    <row r="153" spans="1:5" ht="17.25" customHeight="1">
      <c r="A153" s="303"/>
      <c r="B153" s="300"/>
      <c r="C153" s="249" t="s">
        <v>776</v>
      </c>
      <c r="D153" s="34" t="s">
        <v>127</v>
      </c>
      <c r="E153" s="95">
        <v>2.976190476190476E-3</v>
      </c>
    </row>
    <row r="154" spans="1:5" ht="15.75">
      <c r="A154" s="303"/>
      <c r="B154" s="300"/>
      <c r="C154" s="276" t="s">
        <v>134</v>
      </c>
      <c r="D154" s="276"/>
      <c r="E154" s="277"/>
    </row>
    <row r="155" spans="1:5" ht="15.75">
      <c r="A155" s="303"/>
      <c r="B155" s="300"/>
      <c r="C155" s="80" t="s">
        <v>135</v>
      </c>
      <c r="D155" s="47"/>
      <c r="E155" s="47"/>
    </row>
    <row r="156" spans="1:5" ht="18" customHeight="1">
      <c r="A156" s="303"/>
      <c r="B156" s="300"/>
      <c r="C156" s="72" t="s">
        <v>290</v>
      </c>
      <c r="D156" s="81" t="s">
        <v>204</v>
      </c>
      <c r="E156" s="48">
        <v>0.82460348214285717</v>
      </c>
    </row>
    <row r="157" spans="1:5" ht="23.25" customHeight="1">
      <c r="A157" s="303"/>
      <c r="B157" s="300"/>
      <c r="C157" s="72" t="s">
        <v>207</v>
      </c>
      <c r="D157" s="81" t="s">
        <v>777</v>
      </c>
      <c r="E157" s="48">
        <v>218.49930080208335</v>
      </c>
    </row>
    <row r="158" spans="1:5" ht="19.5" customHeight="1">
      <c r="A158" s="303"/>
      <c r="B158" s="300"/>
      <c r="C158" s="72" t="s">
        <v>209</v>
      </c>
      <c r="D158" s="81" t="s">
        <v>206</v>
      </c>
      <c r="E158" s="48">
        <v>3.218252976190477</v>
      </c>
    </row>
    <row r="159" spans="1:5" ht="20.25" customHeight="1">
      <c r="A159" s="303"/>
      <c r="B159" s="300"/>
      <c r="C159" s="72" t="s">
        <v>210</v>
      </c>
      <c r="D159" s="81" t="s">
        <v>206</v>
      </c>
      <c r="E159" s="48">
        <v>2.9801937214583334</v>
      </c>
    </row>
    <row r="160" spans="1:5" ht="15.75">
      <c r="A160" s="303"/>
      <c r="B160" s="300"/>
      <c r="C160" s="282" t="s">
        <v>141</v>
      </c>
      <c r="D160" s="282"/>
      <c r="E160" s="283"/>
    </row>
    <row r="161" spans="1:5" ht="21.75" customHeight="1">
      <c r="A161" s="303"/>
      <c r="B161" s="300"/>
      <c r="C161" s="104" t="s">
        <v>245</v>
      </c>
      <c r="D161" s="251" t="s">
        <v>778</v>
      </c>
      <c r="E161" s="41">
        <v>3.5714285714285712E-2</v>
      </c>
    </row>
    <row r="162" spans="1:5" ht="31.5" customHeight="1">
      <c r="A162" s="303"/>
      <c r="B162" s="300"/>
      <c r="C162" s="104" t="s">
        <v>779</v>
      </c>
      <c r="D162" s="251" t="s">
        <v>780</v>
      </c>
      <c r="E162" s="41">
        <v>2.976190476190476E-3</v>
      </c>
    </row>
    <row r="163" spans="1:5" ht="34.5" customHeight="1">
      <c r="A163" s="303"/>
      <c r="B163" s="300"/>
      <c r="C163" s="104" t="s">
        <v>215</v>
      </c>
      <c r="D163" s="251" t="s">
        <v>778</v>
      </c>
      <c r="E163" s="41">
        <v>3.5714285714285712E-2</v>
      </c>
    </row>
    <row r="164" spans="1:5" ht="36" customHeight="1">
      <c r="A164" s="303"/>
      <c r="B164" s="300"/>
      <c r="C164" s="104" t="s">
        <v>224</v>
      </c>
      <c r="D164" s="251" t="s">
        <v>778</v>
      </c>
      <c r="E164" s="41">
        <v>3.5714285714285712E-2</v>
      </c>
    </row>
    <row r="165" spans="1:5" ht="13.5" customHeight="1">
      <c r="A165" s="303"/>
      <c r="B165" s="300"/>
      <c r="C165" s="72" t="s">
        <v>289</v>
      </c>
      <c r="D165" s="251" t="s">
        <v>127</v>
      </c>
      <c r="E165" s="41">
        <v>2.976190476190476E-3</v>
      </c>
    </row>
    <row r="166" spans="1:5" ht="32.25" customHeight="1">
      <c r="A166" s="303"/>
      <c r="B166" s="300"/>
      <c r="C166" s="104" t="s">
        <v>247</v>
      </c>
      <c r="D166" s="251" t="s">
        <v>778</v>
      </c>
      <c r="E166" s="41">
        <v>3.5714285714285712E-2</v>
      </c>
    </row>
    <row r="167" spans="1:5" ht="35.25" customHeight="1">
      <c r="A167" s="303"/>
      <c r="B167" s="300"/>
      <c r="C167" s="104" t="s">
        <v>146</v>
      </c>
      <c r="D167" s="251" t="s">
        <v>778</v>
      </c>
      <c r="E167" s="41">
        <v>3.5714285714285712E-2</v>
      </c>
    </row>
    <row r="168" spans="1:5" ht="15.75" customHeight="1">
      <c r="A168" s="303"/>
      <c r="B168" s="300"/>
      <c r="C168" s="104" t="s">
        <v>248</v>
      </c>
      <c r="D168" s="251" t="s">
        <v>196</v>
      </c>
      <c r="E168" s="41">
        <v>2.976190476190476E-3</v>
      </c>
    </row>
    <row r="169" spans="1:5" ht="38.25" customHeight="1">
      <c r="A169" s="303"/>
      <c r="B169" s="300"/>
      <c r="C169" s="104" t="s">
        <v>249</v>
      </c>
      <c r="D169" s="251" t="s">
        <v>778</v>
      </c>
      <c r="E169" s="41">
        <v>3.5714285714285712E-2</v>
      </c>
    </row>
    <row r="170" spans="1:5" ht="14.25" customHeight="1">
      <c r="A170" s="303"/>
      <c r="B170" s="300"/>
      <c r="C170" s="104" t="s">
        <v>220</v>
      </c>
      <c r="D170" s="251" t="s">
        <v>127</v>
      </c>
      <c r="E170" s="41">
        <v>2.976190476190476E-3</v>
      </c>
    </row>
    <row r="171" spans="1:5" ht="16.5" customHeight="1">
      <c r="A171" s="303"/>
      <c r="B171" s="300"/>
      <c r="C171" s="250" t="s">
        <v>781</v>
      </c>
      <c r="D171" s="251" t="s">
        <v>435</v>
      </c>
      <c r="E171" s="41">
        <v>3.5714285714285712E-2</v>
      </c>
    </row>
    <row r="172" spans="1:5" ht="14.25" customHeight="1">
      <c r="A172" s="303"/>
      <c r="B172" s="300"/>
      <c r="C172" s="56" t="s">
        <v>782</v>
      </c>
      <c r="D172" s="251" t="s">
        <v>127</v>
      </c>
      <c r="E172" s="53">
        <v>2.976190476190476E-3</v>
      </c>
    </row>
    <row r="173" spans="1:5" ht="15.75" customHeight="1">
      <c r="A173" s="303"/>
      <c r="B173" s="300"/>
      <c r="C173" s="56" t="s">
        <v>221</v>
      </c>
      <c r="D173" s="251" t="s">
        <v>127</v>
      </c>
      <c r="E173" s="53">
        <v>2.976190476190476E-3</v>
      </c>
    </row>
    <row r="174" spans="1:5" ht="27.75" customHeight="1">
      <c r="A174" s="303"/>
      <c r="B174" s="300"/>
      <c r="C174" s="36" t="s">
        <v>222</v>
      </c>
      <c r="D174" s="251" t="s">
        <v>127</v>
      </c>
      <c r="E174" s="53">
        <v>2.976190476190476E-3</v>
      </c>
    </row>
    <row r="175" spans="1:5" ht="15.75">
      <c r="A175" s="303"/>
      <c r="B175" s="300"/>
      <c r="C175" s="279" t="s">
        <v>149</v>
      </c>
      <c r="D175" s="279"/>
      <c r="E175" s="280"/>
    </row>
    <row r="176" spans="1:5" ht="26.25" customHeight="1">
      <c r="A176" s="303"/>
      <c r="B176" s="300"/>
      <c r="C176" s="77" t="s">
        <v>225</v>
      </c>
      <c r="D176" s="82" t="s">
        <v>127</v>
      </c>
      <c r="E176" s="48">
        <v>2.976190476190476E-3</v>
      </c>
    </row>
    <row r="177" spans="1:7" ht="27.75" customHeight="1">
      <c r="A177" s="303"/>
      <c r="B177" s="300"/>
      <c r="C177" s="77" t="s">
        <v>324</v>
      </c>
      <c r="D177" s="82" t="s">
        <v>127</v>
      </c>
      <c r="E177" s="83">
        <v>2.976190476190476E-3</v>
      </c>
    </row>
    <row r="178" spans="1:7" ht="15.75">
      <c r="A178" s="303"/>
      <c r="B178" s="300"/>
      <c r="C178" s="276" t="s">
        <v>154</v>
      </c>
      <c r="D178" s="276"/>
      <c r="E178" s="277"/>
    </row>
    <row r="179" spans="1:7">
      <c r="A179" s="303"/>
      <c r="B179" s="300"/>
      <c r="C179" s="46" t="s">
        <v>228</v>
      </c>
      <c r="D179" s="82" t="s">
        <v>127</v>
      </c>
      <c r="E179" s="48">
        <v>3.5714285714285712E-2</v>
      </c>
    </row>
    <row r="180" spans="1:7" ht="27.75" customHeight="1">
      <c r="A180" s="303"/>
      <c r="B180" s="300"/>
      <c r="C180" s="85" t="s">
        <v>229</v>
      </c>
      <c r="D180" s="82" t="s">
        <v>127</v>
      </c>
      <c r="E180" s="83">
        <v>3.5714285714285712E-2</v>
      </c>
    </row>
    <row r="181" spans="1:7" ht="15.75">
      <c r="A181" s="303"/>
      <c r="B181" s="300"/>
      <c r="C181" s="276" t="s">
        <v>159</v>
      </c>
      <c r="D181" s="276"/>
      <c r="E181" s="277"/>
    </row>
    <row r="182" spans="1:7" ht="15.75">
      <c r="A182" s="303"/>
      <c r="B182" s="300"/>
      <c r="C182" s="279" t="s">
        <v>160</v>
      </c>
      <c r="D182" s="279"/>
      <c r="E182" s="280"/>
    </row>
    <row r="183" spans="1:7" ht="24" customHeight="1">
      <c r="A183" s="303"/>
      <c r="B183" s="300"/>
      <c r="C183" s="118" t="s">
        <v>230</v>
      </c>
      <c r="D183" s="57" t="s">
        <v>119</v>
      </c>
      <c r="E183" s="87">
        <v>3620.7410714285716</v>
      </c>
    </row>
    <row r="184" spans="1:7">
      <c r="A184" s="303"/>
      <c r="B184" s="300"/>
      <c r="C184" s="119" t="s">
        <v>231</v>
      </c>
      <c r="D184" s="57" t="s">
        <v>119</v>
      </c>
      <c r="E184" s="87">
        <v>3842.1577380952376</v>
      </c>
    </row>
    <row r="185" spans="1:7">
      <c r="A185" s="303"/>
      <c r="B185" s="300"/>
      <c r="C185" s="119" t="s">
        <v>185</v>
      </c>
      <c r="D185" s="57" t="s">
        <v>119</v>
      </c>
      <c r="E185" s="87">
        <v>3625.3273809523812</v>
      </c>
    </row>
    <row r="186" spans="1:7" ht="26.25">
      <c r="A186" s="303"/>
      <c r="B186" s="300"/>
      <c r="C186" s="119" t="s">
        <v>232</v>
      </c>
      <c r="D186" s="57" t="s">
        <v>119</v>
      </c>
      <c r="E186" s="89">
        <v>3021.104166666667</v>
      </c>
    </row>
    <row r="187" spans="1:7">
      <c r="A187" s="303"/>
      <c r="B187" s="300"/>
      <c r="C187" s="119" t="s">
        <v>189</v>
      </c>
      <c r="D187" s="57" t="s">
        <v>119</v>
      </c>
      <c r="E187" s="89">
        <v>1208.4404761904764</v>
      </c>
    </row>
    <row r="188" spans="1:7" ht="15.75">
      <c r="A188" s="303"/>
      <c r="B188" s="300"/>
      <c r="C188" s="276" t="s">
        <v>168</v>
      </c>
      <c r="D188" s="276"/>
      <c r="E188" s="277"/>
    </row>
    <row r="189" spans="1:7" ht="19.5" customHeight="1">
      <c r="A189" s="303"/>
      <c r="B189" s="300"/>
      <c r="C189" s="77" t="s">
        <v>233</v>
      </c>
      <c r="D189" s="90" t="s">
        <v>196</v>
      </c>
      <c r="E189" s="45">
        <v>2.976190476190476E-3</v>
      </c>
    </row>
    <row r="190" spans="1:7" ht="21.75" customHeight="1">
      <c r="A190" s="303"/>
      <c r="B190" s="300"/>
      <c r="C190" s="79" t="s">
        <v>234</v>
      </c>
      <c r="D190" s="90" t="s">
        <v>127</v>
      </c>
      <c r="E190" s="45">
        <v>3.5714285714285712E-2</v>
      </c>
    </row>
    <row r="191" spans="1:7" ht="15.75">
      <c r="A191" s="301" t="s">
        <v>89</v>
      </c>
      <c r="B191" s="302" t="s">
        <v>235</v>
      </c>
      <c r="C191" s="278" t="s">
        <v>116</v>
      </c>
      <c r="D191" s="279"/>
      <c r="E191" s="280"/>
      <c r="G191" s="247"/>
    </row>
    <row r="192" spans="1:7" ht="15.75">
      <c r="A192" s="301"/>
      <c r="B192" s="302"/>
      <c r="C192" s="278" t="s">
        <v>117</v>
      </c>
      <c r="D192" s="279"/>
      <c r="E192" s="280"/>
    </row>
    <row r="193" spans="1:5" ht="18" customHeight="1">
      <c r="A193" s="301"/>
      <c r="B193" s="302"/>
      <c r="C193" s="66" t="s">
        <v>191</v>
      </c>
      <c r="D193" s="57" t="s">
        <v>119</v>
      </c>
      <c r="E193" s="67">
        <v>4491.5575221238942</v>
      </c>
    </row>
    <row r="194" spans="1:5" ht="15" customHeight="1">
      <c r="A194" s="301"/>
      <c r="B194" s="302"/>
      <c r="C194" s="66" t="s">
        <v>192</v>
      </c>
      <c r="D194" s="57" t="s">
        <v>119</v>
      </c>
      <c r="E194" s="67">
        <v>25496.504424778763</v>
      </c>
    </row>
    <row r="195" spans="1:5" ht="14.25" customHeight="1">
      <c r="A195" s="301"/>
      <c r="B195" s="302"/>
      <c r="C195" s="66" t="s">
        <v>194</v>
      </c>
      <c r="D195" s="57" t="s">
        <v>119</v>
      </c>
      <c r="E195" s="67">
        <v>11883.256637168142</v>
      </c>
    </row>
    <row r="196" spans="1:5" ht="19.5" customHeight="1">
      <c r="A196" s="301"/>
      <c r="B196" s="302"/>
      <c r="C196" s="66" t="s">
        <v>236</v>
      </c>
      <c r="D196" s="57" t="s">
        <v>119</v>
      </c>
      <c r="E196" s="69">
        <v>3593.24778761062</v>
      </c>
    </row>
    <row r="197" spans="1:5" ht="15.75">
      <c r="A197" s="301"/>
      <c r="B197" s="302"/>
      <c r="C197" s="278" t="s">
        <v>120</v>
      </c>
      <c r="D197" s="279"/>
      <c r="E197" s="280"/>
    </row>
    <row r="198" spans="1:5" ht="19.5" customHeight="1">
      <c r="A198" s="301"/>
      <c r="B198" s="302"/>
      <c r="C198" s="70" t="s">
        <v>132</v>
      </c>
      <c r="D198" s="91" t="s">
        <v>196</v>
      </c>
      <c r="E198" s="41">
        <v>4.3480000000000003E-3</v>
      </c>
    </row>
    <row r="199" spans="1:5" ht="18" customHeight="1">
      <c r="A199" s="301"/>
      <c r="B199" s="302"/>
      <c r="C199" s="79" t="s">
        <v>197</v>
      </c>
      <c r="D199" s="78" t="s">
        <v>196</v>
      </c>
      <c r="E199" s="41">
        <v>8.8500000000000002E-3</v>
      </c>
    </row>
    <row r="200" spans="1:5" ht="18" customHeight="1">
      <c r="A200" s="301"/>
      <c r="B200" s="302"/>
      <c r="C200" s="70" t="s">
        <v>198</v>
      </c>
      <c r="D200" s="91" t="s">
        <v>196</v>
      </c>
      <c r="E200" s="41">
        <v>4.3480000000000003E-3</v>
      </c>
    </row>
    <row r="201" spans="1:5" ht="29.25" customHeight="1">
      <c r="A201" s="301"/>
      <c r="B201" s="302"/>
      <c r="C201" s="92" t="s">
        <v>237</v>
      </c>
      <c r="D201" s="93" t="s">
        <v>238</v>
      </c>
      <c r="E201" s="41">
        <v>4.3480000000000003E-3</v>
      </c>
    </row>
    <row r="202" spans="1:5" ht="19.5" customHeight="1">
      <c r="A202" s="301"/>
      <c r="B202" s="302"/>
      <c r="C202" s="94" t="s">
        <v>239</v>
      </c>
      <c r="D202" s="93" t="s">
        <v>122</v>
      </c>
      <c r="E202" s="41">
        <v>4.3480000000000003E-3</v>
      </c>
    </row>
    <row r="203" spans="1:5" ht="44.25" customHeight="1">
      <c r="A203" s="301"/>
      <c r="B203" s="302"/>
      <c r="C203" s="94" t="s">
        <v>240</v>
      </c>
      <c r="D203" s="93" t="s">
        <v>122</v>
      </c>
      <c r="E203" s="41">
        <v>4.3480000000000003E-3</v>
      </c>
    </row>
    <row r="204" spans="1:5" ht="27.75" customHeight="1">
      <c r="A204" s="301"/>
      <c r="B204" s="302"/>
      <c r="C204" s="94" t="s">
        <v>241</v>
      </c>
      <c r="D204" s="93" t="s">
        <v>122</v>
      </c>
      <c r="E204" s="41">
        <v>4.3480000000000003E-3</v>
      </c>
    </row>
    <row r="205" spans="1:5" ht="20.25" customHeight="1">
      <c r="A205" s="301"/>
      <c r="B205" s="302"/>
      <c r="C205" s="94" t="s">
        <v>242</v>
      </c>
      <c r="D205" s="93" t="s">
        <v>122</v>
      </c>
      <c r="E205" s="75">
        <v>8.6960000000000006E-3</v>
      </c>
    </row>
    <row r="206" spans="1:5" ht="36" customHeight="1">
      <c r="A206" s="301"/>
      <c r="B206" s="302"/>
      <c r="C206" s="94" t="s">
        <v>243</v>
      </c>
      <c r="D206" s="93" t="s">
        <v>122</v>
      </c>
      <c r="E206" s="75">
        <v>4.3480000000000003E-3</v>
      </c>
    </row>
    <row r="207" spans="1:5" ht="15.75">
      <c r="A207" s="301"/>
      <c r="B207" s="302"/>
      <c r="C207" s="282" t="s">
        <v>125</v>
      </c>
      <c r="D207" s="282"/>
      <c r="E207" s="283"/>
    </row>
    <row r="208" spans="1:5" ht="20.25" customHeight="1">
      <c r="A208" s="301"/>
      <c r="B208" s="302"/>
      <c r="C208" s="64" t="s">
        <v>199</v>
      </c>
      <c r="D208" s="34" t="s">
        <v>200</v>
      </c>
      <c r="E208" s="41">
        <v>0.10869565217391303</v>
      </c>
    </row>
    <row r="209" spans="1:5" ht="17.25" customHeight="1">
      <c r="A209" s="301"/>
      <c r="B209" s="302"/>
      <c r="C209" s="74" t="s">
        <v>201</v>
      </c>
      <c r="D209" s="34" t="s">
        <v>200</v>
      </c>
      <c r="E209" s="41">
        <v>6.5217391304347824E-2</v>
      </c>
    </row>
    <row r="210" spans="1:5" ht="27" customHeight="1">
      <c r="A210" s="301"/>
      <c r="B210" s="302"/>
      <c r="C210" s="74" t="s">
        <v>244</v>
      </c>
      <c r="D210" s="34" t="s">
        <v>200</v>
      </c>
      <c r="E210" s="45">
        <v>0.10869565217391303</v>
      </c>
    </row>
    <row r="211" spans="1:5" ht="15.75" customHeight="1">
      <c r="A211" s="301"/>
      <c r="B211" s="302"/>
      <c r="C211" s="74" t="s">
        <v>431</v>
      </c>
      <c r="D211" s="34" t="s">
        <v>127</v>
      </c>
      <c r="E211" s="45">
        <v>4.3478260869565218E-3</v>
      </c>
    </row>
    <row r="212" spans="1:5" ht="13.5" customHeight="1">
      <c r="A212" s="301"/>
      <c r="B212" s="302"/>
      <c r="C212" s="36" t="s">
        <v>322</v>
      </c>
      <c r="D212" s="57" t="s">
        <v>127</v>
      </c>
      <c r="E212" s="45">
        <v>4.3478260869565218E-3</v>
      </c>
    </row>
    <row r="213" spans="1:5" ht="11.25" customHeight="1">
      <c r="A213" s="301"/>
      <c r="B213" s="302"/>
      <c r="C213" s="36" t="s">
        <v>323</v>
      </c>
      <c r="D213" s="57" t="s">
        <v>127</v>
      </c>
      <c r="E213" s="45">
        <v>4.3478260869565218E-3</v>
      </c>
    </row>
    <row r="214" spans="1:5" ht="22.5" customHeight="1">
      <c r="A214" s="301"/>
      <c r="B214" s="302"/>
      <c r="C214" s="276" t="s">
        <v>134</v>
      </c>
      <c r="D214" s="276"/>
      <c r="E214" s="277"/>
    </row>
    <row r="215" spans="1:5" ht="15.75">
      <c r="A215" s="301"/>
      <c r="B215" s="302"/>
      <c r="C215" s="80" t="s">
        <v>135</v>
      </c>
      <c r="D215" s="47"/>
      <c r="E215" s="47"/>
    </row>
    <row r="216" spans="1:5" ht="15.75" customHeight="1">
      <c r="A216" s="301"/>
      <c r="B216" s="302"/>
      <c r="C216" s="72" t="s">
        <v>290</v>
      </c>
      <c r="D216" s="81" t="s">
        <v>204</v>
      </c>
      <c r="E216" s="48">
        <v>0.61776299999999995</v>
      </c>
    </row>
    <row r="217" spans="1:5" ht="21.75" customHeight="1">
      <c r="A217" s="301"/>
      <c r="B217" s="302"/>
      <c r="C217" s="72" t="s">
        <v>205</v>
      </c>
      <c r="D217" s="81" t="s">
        <v>206</v>
      </c>
      <c r="E217" s="48">
        <v>0</v>
      </c>
    </row>
    <row r="218" spans="1:5">
      <c r="A218" s="301"/>
      <c r="B218" s="302"/>
      <c r="C218" s="72" t="s">
        <v>207</v>
      </c>
      <c r="D218" s="81" t="s">
        <v>777</v>
      </c>
      <c r="E218" s="48">
        <v>197.34174300000001</v>
      </c>
    </row>
    <row r="219" spans="1:5">
      <c r="A219" s="301"/>
      <c r="B219" s="302"/>
      <c r="C219" s="72" t="s">
        <v>209</v>
      </c>
      <c r="D219" s="81" t="s">
        <v>206</v>
      </c>
      <c r="E219" s="48">
        <v>5.2713210000000004</v>
      </c>
    </row>
    <row r="220" spans="1:5" ht="24.75" customHeight="1">
      <c r="A220" s="301"/>
      <c r="B220" s="302"/>
      <c r="C220" s="72" t="s">
        <v>210</v>
      </c>
      <c r="D220" s="81" t="s">
        <v>206</v>
      </c>
      <c r="E220" s="48">
        <v>5.1960870000000003</v>
      </c>
    </row>
    <row r="221" spans="1:5" ht="15.75">
      <c r="A221" s="301"/>
      <c r="B221" s="302"/>
      <c r="C221" s="282" t="s">
        <v>141</v>
      </c>
      <c r="D221" s="282"/>
      <c r="E221" s="283"/>
    </row>
    <row r="222" spans="1:5" ht="38.25" customHeight="1">
      <c r="A222" s="301"/>
      <c r="B222" s="302"/>
      <c r="C222" s="96" t="s">
        <v>245</v>
      </c>
      <c r="D222" s="252" t="s">
        <v>778</v>
      </c>
      <c r="E222" s="41">
        <v>1.9417475728155338E-2</v>
      </c>
    </row>
    <row r="223" spans="1:5" ht="36.75" customHeight="1">
      <c r="A223" s="301"/>
      <c r="B223" s="302"/>
      <c r="C223" s="96" t="s">
        <v>246</v>
      </c>
      <c r="D223" s="251" t="s">
        <v>780</v>
      </c>
      <c r="E223" s="41">
        <v>1.6181229773462784E-3</v>
      </c>
    </row>
    <row r="224" spans="1:5" ht="32.25" customHeight="1">
      <c r="A224" s="301"/>
      <c r="B224" s="302"/>
      <c r="C224" s="96" t="s">
        <v>215</v>
      </c>
      <c r="D224" s="252" t="s">
        <v>778</v>
      </c>
      <c r="E224" s="41">
        <v>1.9417475728155338E-2</v>
      </c>
    </row>
    <row r="225" spans="1:5" ht="20.25" customHeight="1">
      <c r="A225" s="301"/>
      <c r="B225" s="302"/>
      <c r="C225" s="96" t="s">
        <v>247</v>
      </c>
      <c r="D225" s="252" t="s">
        <v>778</v>
      </c>
      <c r="E225" s="41">
        <v>1.9417475728155338E-2</v>
      </c>
    </row>
    <row r="226" spans="1:5" ht="33.75" customHeight="1">
      <c r="A226" s="301"/>
      <c r="B226" s="302"/>
      <c r="C226" s="96" t="s">
        <v>146</v>
      </c>
      <c r="D226" s="252" t="s">
        <v>778</v>
      </c>
      <c r="E226" s="41">
        <v>1.6181229773462784E-3</v>
      </c>
    </row>
    <row r="227" spans="1:5" ht="14.25" customHeight="1">
      <c r="A227" s="301"/>
      <c r="B227" s="302"/>
      <c r="C227" s="96" t="s">
        <v>248</v>
      </c>
      <c r="D227" s="252" t="s">
        <v>196</v>
      </c>
      <c r="E227" s="41">
        <v>1.9417475728155338E-2</v>
      </c>
    </row>
    <row r="228" spans="1:5" ht="33" customHeight="1">
      <c r="A228" s="301"/>
      <c r="B228" s="302"/>
      <c r="C228" s="96" t="s">
        <v>249</v>
      </c>
      <c r="D228" s="252" t="s">
        <v>778</v>
      </c>
      <c r="E228" s="41">
        <v>1.9417475728155338E-2</v>
      </c>
    </row>
    <row r="229" spans="1:5" ht="16.5" customHeight="1">
      <c r="A229" s="301"/>
      <c r="B229" s="302"/>
      <c r="C229" s="96" t="s">
        <v>221</v>
      </c>
      <c r="D229" s="251" t="s">
        <v>212</v>
      </c>
      <c r="E229" s="41">
        <v>1.6181229773462784E-3</v>
      </c>
    </row>
    <row r="230" spans="1:5" ht="12" customHeight="1">
      <c r="A230" s="301"/>
      <c r="B230" s="302"/>
      <c r="C230" s="99" t="s">
        <v>220</v>
      </c>
      <c r="D230" s="252" t="s">
        <v>196</v>
      </c>
      <c r="E230" s="41">
        <v>1.9417475728155338E-2</v>
      </c>
    </row>
    <row r="231" spans="1:5" ht="27" customHeight="1">
      <c r="A231" s="301"/>
      <c r="B231" s="302"/>
      <c r="C231" s="99" t="s">
        <v>250</v>
      </c>
      <c r="D231" s="251" t="s">
        <v>212</v>
      </c>
      <c r="E231" s="41">
        <v>1.6181229773462784E-3</v>
      </c>
    </row>
    <row r="232" spans="1:5" ht="27.75" customHeight="1">
      <c r="A232" s="301"/>
      <c r="B232" s="302"/>
      <c r="C232" s="99" t="s">
        <v>251</v>
      </c>
      <c r="D232" s="251" t="s">
        <v>212</v>
      </c>
      <c r="E232" s="41">
        <v>1.6181229773462784E-3</v>
      </c>
    </row>
    <row r="233" spans="1:5" ht="33.75">
      <c r="A233" s="301"/>
      <c r="B233" s="302"/>
      <c r="C233" s="253" t="s">
        <v>216</v>
      </c>
      <c r="D233" s="251" t="s">
        <v>778</v>
      </c>
      <c r="E233" s="53">
        <v>1.6181229773462784E-3</v>
      </c>
    </row>
    <row r="234" spans="1:5" ht="15.75">
      <c r="A234" s="301"/>
      <c r="B234" s="302"/>
      <c r="C234" s="279" t="s">
        <v>149</v>
      </c>
      <c r="D234" s="279"/>
      <c r="E234" s="280"/>
    </row>
    <row r="235" spans="1:5" ht="21" customHeight="1">
      <c r="A235" s="301"/>
      <c r="B235" s="302"/>
      <c r="C235" s="77" t="s">
        <v>225</v>
      </c>
      <c r="D235" s="82" t="s">
        <v>127</v>
      </c>
      <c r="E235" s="48">
        <v>4.3480000000000003E-3</v>
      </c>
    </row>
    <row r="236" spans="1:5" ht="48.75" customHeight="1">
      <c r="A236" s="301"/>
      <c r="B236" s="302"/>
      <c r="C236" s="77" t="s">
        <v>252</v>
      </c>
      <c r="D236" s="82" t="s">
        <v>127</v>
      </c>
      <c r="E236" s="83">
        <v>4.3480000000000003E-3</v>
      </c>
    </row>
    <row r="237" spans="1:5" ht="34.5" customHeight="1">
      <c r="A237" s="301"/>
      <c r="B237" s="302"/>
      <c r="C237" s="84" t="s">
        <v>227</v>
      </c>
      <c r="D237" s="82" t="s">
        <v>127</v>
      </c>
      <c r="E237" s="83">
        <v>0</v>
      </c>
    </row>
    <row r="238" spans="1:5" ht="15.75">
      <c r="A238" s="301"/>
      <c r="B238" s="302"/>
      <c r="C238" s="276" t="s">
        <v>154</v>
      </c>
      <c r="D238" s="276"/>
      <c r="E238" s="277"/>
    </row>
    <row r="239" spans="1:5" ht="21.75" customHeight="1">
      <c r="A239" s="301"/>
      <c r="B239" s="302"/>
      <c r="C239" s="46" t="s">
        <v>228</v>
      </c>
      <c r="D239" s="82" t="s">
        <v>127</v>
      </c>
      <c r="E239" s="48">
        <v>5.7239341494301398E-2</v>
      </c>
    </row>
    <row r="240" spans="1:5" ht="30" customHeight="1">
      <c r="A240" s="301"/>
      <c r="B240" s="302"/>
      <c r="C240" s="85" t="s">
        <v>229</v>
      </c>
      <c r="D240" s="82" t="s">
        <v>127</v>
      </c>
      <c r="E240" s="83">
        <v>5.7239341494301398E-2</v>
      </c>
    </row>
    <row r="241" spans="1:7" ht="15.75">
      <c r="A241" s="301"/>
      <c r="B241" s="302"/>
      <c r="C241" s="276" t="s">
        <v>159</v>
      </c>
      <c r="D241" s="276"/>
      <c r="E241" s="277"/>
    </row>
    <row r="242" spans="1:7" ht="15.75">
      <c r="A242" s="301"/>
      <c r="B242" s="302"/>
      <c r="C242" s="279" t="s">
        <v>160</v>
      </c>
      <c r="D242" s="279"/>
      <c r="E242" s="280"/>
    </row>
    <row r="243" spans="1:7" ht="21.75" customHeight="1">
      <c r="A243" s="301"/>
      <c r="B243" s="302"/>
      <c r="C243" s="100" t="s">
        <v>230</v>
      </c>
      <c r="D243" s="57" t="s">
        <v>119</v>
      </c>
      <c r="E243" s="87">
        <v>3301.260869565217</v>
      </c>
    </row>
    <row r="244" spans="1:7" ht="21" customHeight="1">
      <c r="A244" s="301"/>
      <c r="B244" s="302"/>
      <c r="C244" s="88" t="s">
        <v>231</v>
      </c>
      <c r="D244" s="57" t="s">
        <v>119</v>
      </c>
      <c r="E244" s="254">
        <v>2272.6347826086958</v>
      </c>
    </row>
    <row r="245" spans="1:7" ht="14.25" customHeight="1">
      <c r="A245" s="301"/>
      <c r="B245" s="302"/>
      <c r="C245" s="88" t="s">
        <v>185</v>
      </c>
      <c r="D245" s="57" t="s">
        <v>119</v>
      </c>
      <c r="E245" s="254">
        <v>5296.130434782609</v>
      </c>
    </row>
    <row r="246" spans="1:7" ht="18" customHeight="1">
      <c r="A246" s="301"/>
      <c r="B246" s="302"/>
      <c r="C246" s="88" t="s">
        <v>187</v>
      </c>
      <c r="D246" s="57" t="s">
        <v>119</v>
      </c>
      <c r="E246" s="254">
        <v>1765.3782608695653</v>
      </c>
    </row>
    <row r="247" spans="1:7" ht="14.25" customHeight="1">
      <c r="A247" s="301"/>
      <c r="B247" s="302"/>
      <c r="C247" s="88" t="s">
        <v>189</v>
      </c>
      <c r="D247" s="57" t="s">
        <v>119</v>
      </c>
      <c r="E247" s="254">
        <v>1765.3782608695653</v>
      </c>
    </row>
    <row r="248" spans="1:7" ht="15.75">
      <c r="A248" s="301"/>
      <c r="B248" s="302"/>
      <c r="C248" s="276" t="s">
        <v>168</v>
      </c>
      <c r="D248" s="276"/>
      <c r="E248" s="277"/>
    </row>
    <row r="249" spans="1:7" ht="23.25" customHeight="1">
      <c r="A249" s="301"/>
      <c r="B249" s="302"/>
      <c r="C249" s="77" t="s">
        <v>233</v>
      </c>
      <c r="D249" s="90" t="s">
        <v>196</v>
      </c>
      <c r="E249" s="45">
        <v>4.7699451245251162E-3</v>
      </c>
    </row>
    <row r="250" spans="1:7" ht="26.25" customHeight="1">
      <c r="A250" s="301"/>
      <c r="B250" s="302"/>
      <c r="C250" s="79" t="s">
        <v>234</v>
      </c>
      <c r="D250" s="90" t="s">
        <v>127</v>
      </c>
      <c r="E250" s="45">
        <v>5.7239341494301398E-2</v>
      </c>
    </row>
    <row r="251" spans="1:7" ht="15.75">
      <c r="A251" s="301" t="s">
        <v>254</v>
      </c>
      <c r="B251" s="302" t="s">
        <v>255</v>
      </c>
      <c r="C251" s="278" t="s">
        <v>116</v>
      </c>
      <c r="D251" s="279"/>
      <c r="E251" s="280"/>
    </row>
    <row r="252" spans="1:7" ht="15.75">
      <c r="A252" s="301"/>
      <c r="B252" s="302"/>
      <c r="C252" s="278" t="s">
        <v>117</v>
      </c>
      <c r="D252" s="279"/>
      <c r="E252" s="280"/>
      <c r="G252" s="247"/>
    </row>
    <row r="253" spans="1:7" ht="18.75" customHeight="1">
      <c r="A253" s="301"/>
      <c r="B253" s="302"/>
      <c r="C253" s="66" t="s">
        <v>191</v>
      </c>
      <c r="D253" s="57" t="s">
        <v>119</v>
      </c>
      <c r="E253" s="67">
        <v>3355.677685950413</v>
      </c>
    </row>
    <row r="254" spans="1:7" ht="21" customHeight="1">
      <c r="A254" s="301"/>
      <c r="B254" s="302"/>
      <c r="C254" s="66" t="s">
        <v>192</v>
      </c>
      <c r="D254" s="57" t="s">
        <v>119</v>
      </c>
      <c r="E254" s="67">
        <v>30012.231404958675</v>
      </c>
    </row>
    <row r="255" spans="1:7" ht="18.75" customHeight="1">
      <c r="A255" s="301"/>
      <c r="B255" s="302"/>
      <c r="C255" s="66" t="s">
        <v>194</v>
      </c>
      <c r="D255" s="57" t="s">
        <v>119</v>
      </c>
      <c r="E255" s="67">
        <v>11097.504132231405</v>
      </c>
    </row>
    <row r="256" spans="1:7" ht="15" customHeight="1">
      <c r="A256" s="301"/>
      <c r="B256" s="302"/>
      <c r="C256" s="66" t="s">
        <v>236</v>
      </c>
      <c r="D256" s="57" t="s">
        <v>119</v>
      </c>
      <c r="E256" s="69">
        <v>3355.677685950413</v>
      </c>
    </row>
    <row r="257" spans="1:5" ht="15.75">
      <c r="A257" s="301"/>
      <c r="B257" s="302"/>
      <c r="C257" s="278" t="s">
        <v>120</v>
      </c>
      <c r="D257" s="279"/>
      <c r="E257" s="280"/>
    </row>
    <row r="258" spans="1:5" ht="18.75" customHeight="1">
      <c r="A258" s="301"/>
      <c r="B258" s="302"/>
      <c r="C258" s="70" t="s">
        <v>132</v>
      </c>
      <c r="D258" s="71" t="s">
        <v>196</v>
      </c>
      <c r="E258" s="41">
        <v>3.9840637450199202E-3</v>
      </c>
    </row>
    <row r="259" spans="1:5" ht="18.75" customHeight="1">
      <c r="A259" s="301"/>
      <c r="B259" s="302"/>
      <c r="C259" s="79" t="s">
        <v>197</v>
      </c>
      <c r="D259" s="34" t="s">
        <v>196</v>
      </c>
      <c r="E259" s="41">
        <v>8.2644628099173556E-3</v>
      </c>
    </row>
    <row r="260" spans="1:5" ht="17.25" customHeight="1">
      <c r="A260" s="301"/>
      <c r="B260" s="302"/>
      <c r="C260" s="70" t="s">
        <v>198</v>
      </c>
      <c r="D260" s="71" t="s">
        <v>196</v>
      </c>
      <c r="E260" s="41">
        <v>3.9840637450199202E-3</v>
      </c>
    </row>
    <row r="261" spans="1:5">
      <c r="A261" s="301"/>
      <c r="B261" s="302"/>
      <c r="C261" s="70" t="s">
        <v>256</v>
      </c>
      <c r="D261" s="102" t="s">
        <v>122</v>
      </c>
      <c r="E261" s="41">
        <v>3.9840637450199202E-3</v>
      </c>
    </row>
    <row r="262" spans="1:5">
      <c r="A262" s="301"/>
      <c r="B262" s="302"/>
      <c r="C262" s="70" t="s">
        <v>257</v>
      </c>
      <c r="D262" s="102" t="s">
        <v>122</v>
      </c>
      <c r="E262" s="41">
        <v>3.9840637450199202E-3</v>
      </c>
    </row>
    <row r="263" spans="1:5">
      <c r="A263" s="301"/>
      <c r="B263" s="302"/>
      <c r="C263" s="70" t="s">
        <v>258</v>
      </c>
      <c r="D263" s="102" t="s">
        <v>122</v>
      </c>
      <c r="E263" s="41">
        <v>7.9681274900398405E-3</v>
      </c>
    </row>
    <row r="264" spans="1:5">
      <c r="A264" s="301"/>
      <c r="B264" s="302"/>
      <c r="C264" s="70" t="s">
        <v>259</v>
      </c>
      <c r="D264" s="102" t="s">
        <v>122</v>
      </c>
      <c r="E264" s="41">
        <v>7.9681274900398405E-3</v>
      </c>
    </row>
    <row r="265" spans="1:5">
      <c r="A265" s="301"/>
      <c r="B265" s="302"/>
      <c r="C265" s="70" t="s">
        <v>260</v>
      </c>
      <c r="D265" s="102" t="s">
        <v>122</v>
      </c>
      <c r="E265" s="75">
        <v>3.9840637450199202E-3</v>
      </c>
    </row>
    <row r="266" spans="1:5">
      <c r="A266" s="301"/>
      <c r="B266" s="302"/>
      <c r="C266" s="70" t="s">
        <v>261</v>
      </c>
      <c r="D266" s="102" t="s">
        <v>122</v>
      </c>
      <c r="E266" s="75">
        <v>3.9840637450199202E-3</v>
      </c>
    </row>
    <row r="267" spans="1:5" ht="24.75" customHeight="1">
      <c r="A267" s="301"/>
      <c r="B267" s="302"/>
      <c r="C267" s="74" t="s">
        <v>262</v>
      </c>
      <c r="D267" s="102" t="s">
        <v>122</v>
      </c>
      <c r="E267" s="75">
        <v>3.9840637450199202E-3</v>
      </c>
    </row>
    <row r="268" spans="1:5" ht="24.75" customHeight="1">
      <c r="A268" s="301"/>
      <c r="B268" s="302"/>
      <c r="C268" s="74" t="s">
        <v>263</v>
      </c>
      <c r="D268" s="102" t="s">
        <v>122</v>
      </c>
      <c r="E268" s="75">
        <v>3.9840637450199202E-3</v>
      </c>
    </row>
    <row r="269" spans="1:5" ht="37.5" customHeight="1">
      <c r="A269" s="301"/>
      <c r="B269" s="302"/>
      <c r="C269" s="74" t="s">
        <v>264</v>
      </c>
      <c r="D269" s="102" t="s">
        <v>122</v>
      </c>
      <c r="E269" s="75">
        <v>7.9681274900398405E-3</v>
      </c>
    </row>
    <row r="270" spans="1:5" ht="15.75">
      <c r="A270" s="301"/>
      <c r="B270" s="302"/>
      <c r="C270" s="282" t="s">
        <v>125</v>
      </c>
      <c r="D270" s="282"/>
      <c r="E270" s="283"/>
    </row>
    <row r="271" spans="1:5" ht="24.75" customHeight="1">
      <c r="A271" s="301"/>
      <c r="B271" s="302"/>
      <c r="C271" s="76" t="s">
        <v>199</v>
      </c>
      <c r="D271" s="78" t="s">
        <v>200</v>
      </c>
      <c r="E271" s="41">
        <v>0.11155378486055777</v>
      </c>
    </row>
    <row r="272" spans="1:5" ht="24" customHeight="1">
      <c r="A272" s="301"/>
      <c r="B272" s="302"/>
      <c r="C272" s="77" t="s">
        <v>201</v>
      </c>
      <c r="D272" s="78" t="s">
        <v>200</v>
      </c>
      <c r="E272" s="41">
        <v>7.9681274900398405E-2</v>
      </c>
    </row>
    <row r="273" spans="1:5" ht="30" customHeight="1">
      <c r="A273" s="301"/>
      <c r="B273" s="302"/>
      <c r="C273" s="79" t="s">
        <v>321</v>
      </c>
      <c r="D273" s="34" t="s">
        <v>127</v>
      </c>
      <c r="E273" s="95">
        <v>3.9840637450199202E-3</v>
      </c>
    </row>
    <row r="274" spans="1:5" ht="30" customHeight="1">
      <c r="A274" s="301"/>
      <c r="B274" s="302"/>
      <c r="C274" s="79" t="s">
        <v>218</v>
      </c>
      <c r="D274" s="34" t="s">
        <v>127</v>
      </c>
      <c r="E274" s="95">
        <v>3.9840637450199202E-3</v>
      </c>
    </row>
    <row r="275" spans="1:5" ht="30" customHeight="1">
      <c r="A275" s="301"/>
      <c r="B275" s="302"/>
      <c r="C275" s="79" t="s">
        <v>289</v>
      </c>
      <c r="D275" s="34" t="s">
        <v>127</v>
      </c>
      <c r="E275" s="95">
        <v>3.9840637450199202E-3</v>
      </c>
    </row>
    <row r="276" spans="1:5" ht="30" customHeight="1">
      <c r="A276" s="301"/>
      <c r="B276" s="302"/>
      <c r="C276" s="79" t="s">
        <v>783</v>
      </c>
      <c r="D276" s="34" t="s">
        <v>127</v>
      </c>
      <c r="E276" s="95">
        <v>3.9840637450199202E-3</v>
      </c>
    </row>
    <row r="277" spans="1:5" ht="30" customHeight="1">
      <c r="A277" s="301"/>
      <c r="B277" s="302"/>
      <c r="C277" s="79" t="s">
        <v>323</v>
      </c>
      <c r="D277" s="34" t="s">
        <v>127</v>
      </c>
      <c r="E277" s="95">
        <v>3.9840637450199202E-3</v>
      </c>
    </row>
    <row r="278" spans="1:5" ht="15.75">
      <c r="A278" s="301"/>
      <c r="B278" s="302"/>
      <c r="C278" s="276" t="s">
        <v>134</v>
      </c>
      <c r="D278" s="276"/>
      <c r="E278" s="277"/>
    </row>
    <row r="279" spans="1:5" ht="15.75">
      <c r="A279" s="301"/>
      <c r="B279" s="302"/>
      <c r="C279" s="80" t="s">
        <v>135</v>
      </c>
      <c r="D279" s="47"/>
      <c r="E279" s="47"/>
    </row>
    <row r="280" spans="1:5" ht="16.5" customHeight="1">
      <c r="A280" s="301"/>
      <c r="B280" s="302"/>
      <c r="C280" s="72" t="s">
        <v>203</v>
      </c>
      <c r="D280" s="81" t="s">
        <v>204</v>
      </c>
      <c r="E280" s="48">
        <v>0.65075700000000003</v>
      </c>
    </row>
    <row r="281" spans="1:5" ht="19.5" customHeight="1">
      <c r="A281" s="301"/>
      <c r="B281" s="302"/>
      <c r="C281" s="72" t="s">
        <v>205</v>
      </c>
      <c r="D281" s="81" t="s">
        <v>206</v>
      </c>
      <c r="E281" s="48">
        <v>0</v>
      </c>
    </row>
    <row r="282" spans="1:5">
      <c r="A282" s="301"/>
      <c r="B282" s="302"/>
      <c r="C282" s="72" t="s">
        <v>207</v>
      </c>
      <c r="D282" s="81" t="s">
        <v>208</v>
      </c>
      <c r="E282" s="48">
        <v>110.662192</v>
      </c>
    </row>
    <row r="283" spans="1:5">
      <c r="A283" s="301"/>
      <c r="B283" s="302"/>
      <c r="C283" s="72" t="s">
        <v>209</v>
      </c>
      <c r="D283" s="81" t="s">
        <v>206</v>
      </c>
      <c r="E283" s="48">
        <v>3.1388440000000002</v>
      </c>
    </row>
    <row r="284" spans="1:5" ht="21.75" customHeight="1">
      <c r="A284" s="301"/>
      <c r="B284" s="302"/>
      <c r="C284" s="72" t="s">
        <v>210</v>
      </c>
      <c r="D284" s="81" t="s">
        <v>206</v>
      </c>
      <c r="E284" s="48">
        <v>4.8021120000000002</v>
      </c>
    </row>
    <row r="285" spans="1:5" ht="15.75">
      <c r="A285" s="301"/>
      <c r="B285" s="302"/>
      <c r="C285" s="282" t="s">
        <v>141</v>
      </c>
      <c r="D285" s="282"/>
      <c r="E285" s="283"/>
    </row>
    <row r="286" spans="1:5" ht="35.25" customHeight="1">
      <c r="A286" s="301"/>
      <c r="B286" s="302"/>
      <c r="C286" s="103" t="s">
        <v>266</v>
      </c>
      <c r="D286" s="255" t="s">
        <v>778</v>
      </c>
      <c r="E286" s="41">
        <v>4.7808764940239036E-2</v>
      </c>
    </row>
    <row r="287" spans="1:5" ht="29.25" customHeight="1">
      <c r="A287" s="301"/>
      <c r="B287" s="302"/>
      <c r="C287" s="104" t="s">
        <v>213</v>
      </c>
      <c r="D287" s="255" t="s">
        <v>196</v>
      </c>
      <c r="E287" s="41">
        <v>3.9840637450199202E-3</v>
      </c>
    </row>
    <row r="288" spans="1:5" ht="34.5" customHeight="1">
      <c r="A288" s="301"/>
      <c r="B288" s="302"/>
      <c r="C288" s="104" t="s">
        <v>214</v>
      </c>
      <c r="D288" s="255" t="s">
        <v>778</v>
      </c>
      <c r="E288" s="41">
        <v>4.7808764940239036E-2</v>
      </c>
    </row>
    <row r="289" spans="1:5" ht="31.5" customHeight="1">
      <c r="A289" s="301"/>
      <c r="B289" s="302"/>
      <c r="C289" s="104" t="s">
        <v>215</v>
      </c>
      <c r="D289" s="255" t="s">
        <v>778</v>
      </c>
      <c r="E289" s="41">
        <v>4.7808764940239036E-2</v>
      </c>
    </row>
    <row r="290" spans="1:5" ht="33.75">
      <c r="A290" s="301"/>
      <c r="B290" s="302"/>
      <c r="C290" s="104" t="s">
        <v>216</v>
      </c>
      <c r="D290" s="255" t="s">
        <v>778</v>
      </c>
      <c r="E290" s="41">
        <v>4.7808764940239036E-2</v>
      </c>
    </row>
    <row r="291" spans="1:5" ht="31.5" customHeight="1">
      <c r="A291" s="301"/>
      <c r="B291" s="302"/>
      <c r="C291" s="103" t="s">
        <v>221</v>
      </c>
      <c r="D291" s="255" t="s">
        <v>127</v>
      </c>
      <c r="E291" s="41">
        <v>3.9840637450199202E-3</v>
      </c>
    </row>
    <row r="292" spans="1:5" ht="27.75" customHeight="1">
      <c r="A292" s="301"/>
      <c r="B292" s="302"/>
      <c r="C292" s="103" t="s">
        <v>267</v>
      </c>
      <c r="D292" s="255" t="s">
        <v>127</v>
      </c>
      <c r="E292" s="41">
        <v>3.9840637450199202E-3</v>
      </c>
    </row>
    <row r="293" spans="1:5" ht="23.25" customHeight="1">
      <c r="A293" s="301"/>
      <c r="B293" s="302"/>
      <c r="C293" s="104" t="s">
        <v>220</v>
      </c>
      <c r="D293" s="255" t="s">
        <v>127</v>
      </c>
      <c r="E293" s="41">
        <v>3.9840637450199202E-3</v>
      </c>
    </row>
    <row r="294" spans="1:5" ht="34.5" customHeight="1">
      <c r="A294" s="301"/>
      <c r="B294" s="302"/>
      <c r="C294" s="103" t="s">
        <v>224</v>
      </c>
      <c r="D294" s="255" t="s">
        <v>778</v>
      </c>
      <c r="E294" s="41">
        <v>4.7808764940239036E-2</v>
      </c>
    </row>
    <row r="295" spans="1:5" ht="42" customHeight="1">
      <c r="A295" s="301"/>
      <c r="B295" s="302"/>
      <c r="C295" s="103" t="s">
        <v>268</v>
      </c>
      <c r="D295" s="255" t="s">
        <v>778</v>
      </c>
      <c r="E295" s="41">
        <v>4.7808764940239036E-2</v>
      </c>
    </row>
    <row r="296" spans="1:5" ht="33.75">
      <c r="A296" s="301"/>
      <c r="B296" s="302"/>
      <c r="C296" s="104" t="s">
        <v>217</v>
      </c>
      <c r="D296" s="255" t="s">
        <v>778</v>
      </c>
      <c r="E296" s="41">
        <v>4.7808764940239036E-2</v>
      </c>
    </row>
    <row r="297" spans="1:5" ht="15.75">
      <c r="A297" s="301"/>
      <c r="B297" s="302"/>
      <c r="C297" s="279" t="s">
        <v>149</v>
      </c>
      <c r="D297" s="279"/>
      <c r="E297" s="280"/>
    </row>
    <row r="298" spans="1:5" ht="35.25" customHeight="1">
      <c r="A298" s="301"/>
      <c r="B298" s="302"/>
      <c r="C298" s="77" t="s">
        <v>225</v>
      </c>
      <c r="D298" s="82" t="s">
        <v>127</v>
      </c>
      <c r="E298" s="48">
        <v>0</v>
      </c>
    </row>
    <row r="299" spans="1:5" ht="35.25" customHeight="1">
      <c r="A299" s="301"/>
      <c r="B299" s="302"/>
      <c r="C299" s="77" t="s">
        <v>252</v>
      </c>
      <c r="D299" s="82" t="s">
        <v>127</v>
      </c>
      <c r="E299" s="83">
        <v>0</v>
      </c>
    </row>
    <row r="300" spans="1:5" ht="35.25" customHeight="1">
      <c r="A300" s="301"/>
      <c r="B300" s="302"/>
      <c r="C300" s="84" t="s">
        <v>227</v>
      </c>
      <c r="D300" s="82" t="s">
        <v>127</v>
      </c>
      <c r="E300" s="83">
        <v>0</v>
      </c>
    </row>
    <row r="301" spans="1:5" ht="15.75">
      <c r="A301" s="301"/>
      <c r="B301" s="302"/>
      <c r="C301" s="276" t="s">
        <v>154</v>
      </c>
      <c r="D301" s="276"/>
      <c r="E301" s="277"/>
    </row>
    <row r="302" spans="1:5">
      <c r="A302" s="301"/>
      <c r="B302" s="302"/>
      <c r="C302" s="46" t="s">
        <v>228</v>
      </c>
      <c r="D302" s="82" t="s">
        <v>127</v>
      </c>
      <c r="E302" s="48">
        <v>4.7808999999999997E-2</v>
      </c>
    </row>
    <row r="303" spans="1:5" ht="25.5">
      <c r="A303" s="301"/>
      <c r="B303" s="302"/>
      <c r="C303" s="85" t="s">
        <v>229</v>
      </c>
      <c r="D303" s="82" t="s">
        <v>127</v>
      </c>
      <c r="E303" s="83">
        <v>4.7808999999999997E-2</v>
      </c>
    </row>
    <row r="304" spans="1:5" ht="15.75">
      <c r="A304" s="301"/>
      <c r="B304" s="302"/>
      <c r="C304" s="276" t="s">
        <v>159</v>
      </c>
      <c r="D304" s="276"/>
      <c r="E304" s="277"/>
    </row>
    <row r="305" spans="1:7" ht="15.75">
      <c r="A305" s="301"/>
      <c r="B305" s="302"/>
      <c r="C305" s="279" t="s">
        <v>160</v>
      </c>
      <c r="D305" s="279"/>
      <c r="E305" s="280"/>
    </row>
    <row r="306" spans="1:7">
      <c r="A306" s="301"/>
      <c r="B306" s="302"/>
      <c r="C306" s="118" t="s">
        <v>230</v>
      </c>
      <c r="D306" s="57" t="s">
        <v>119</v>
      </c>
      <c r="E306" s="256">
        <v>4284.5338645418324</v>
      </c>
    </row>
    <row r="307" spans="1:7">
      <c r="A307" s="301"/>
      <c r="B307" s="302"/>
      <c r="C307" s="119" t="s">
        <v>231</v>
      </c>
      <c r="D307" s="57" t="s">
        <v>119</v>
      </c>
      <c r="E307" s="256">
        <v>3999.8446215139443</v>
      </c>
    </row>
    <row r="308" spans="1:7">
      <c r="A308" s="301"/>
      <c r="B308" s="302"/>
      <c r="C308" s="119" t="s">
        <v>185</v>
      </c>
      <c r="D308" s="57" t="s">
        <v>119</v>
      </c>
      <c r="E308" s="87">
        <v>4853.027888446215</v>
      </c>
    </row>
    <row r="309" spans="1:7">
      <c r="A309" s="301"/>
      <c r="B309" s="302"/>
      <c r="C309" s="119" t="s">
        <v>187</v>
      </c>
      <c r="D309" s="57" t="s">
        <v>119</v>
      </c>
      <c r="E309" s="89">
        <v>808.83665338645415</v>
      </c>
    </row>
    <row r="310" spans="1:7">
      <c r="A310" s="301"/>
      <c r="B310" s="302"/>
      <c r="C310" s="68" t="s">
        <v>189</v>
      </c>
      <c r="D310" s="57" t="s">
        <v>119</v>
      </c>
      <c r="E310" s="89">
        <v>1617.6772908366534</v>
      </c>
    </row>
    <row r="311" spans="1:7" ht="15.75">
      <c r="A311" s="301"/>
      <c r="B311" s="302"/>
      <c r="C311" s="276" t="s">
        <v>168</v>
      </c>
      <c r="D311" s="276"/>
      <c r="E311" s="277"/>
    </row>
    <row r="312" spans="1:7" ht="12.75" customHeight="1">
      <c r="A312" s="301"/>
      <c r="B312" s="302"/>
      <c r="C312" s="77" t="s">
        <v>784</v>
      </c>
      <c r="D312" s="90" t="s">
        <v>196</v>
      </c>
      <c r="E312" s="45">
        <v>3.9840637450199202E-3</v>
      </c>
    </row>
    <row r="313" spans="1:7" ht="33" customHeight="1">
      <c r="A313" s="301"/>
      <c r="B313" s="302"/>
      <c r="C313" s="79" t="s">
        <v>234</v>
      </c>
      <c r="D313" s="90" t="s">
        <v>435</v>
      </c>
      <c r="E313" s="45">
        <v>4.7808764940239036E-2</v>
      </c>
    </row>
    <row r="314" spans="1:7" ht="15.75">
      <c r="A314" s="304" t="s">
        <v>269</v>
      </c>
      <c r="B314" s="306" t="s">
        <v>270</v>
      </c>
      <c r="C314" s="278" t="s">
        <v>116</v>
      </c>
      <c r="D314" s="279"/>
      <c r="E314" s="280"/>
    </row>
    <row r="315" spans="1:7" ht="15.75">
      <c r="A315" s="305"/>
      <c r="B315" s="307"/>
      <c r="C315" s="278" t="s">
        <v>117</v>
      </c>
      <c r="D315" s="279"/>
      <c r="E315" s="280"/>
      <c r="G315" s="247"/>
    </row>
    <row r="316" spans="1:7" ht="18" customHeight="1">
      <c r="A316" s="305"/>
      <c r="B316" s="307"/>
      <c r="C316" s="68" t="s">
        <v>271</v>
      </c>
      <c r="D316" s="57" t="s">
        <v>119</v>
      </c>
      <c r="E316" s="48">
        <v>41737.711111111115</v>
      </c>
    </row>
    <row r="317" spans="1:7" ht="23.25" customHeight="1">
      <c r="A317" s="305"/>
      <c r="B317" s="307"/>
      <c r="C317" s="68" t="s">
        <v>785</v>
      </c>
      <c r="D317" s="57" t="s">
        <v>119</v>
      </c>
      <c r="E317" s="41">
        <v>5639.7111111111117</v>
      </c>
    </row>
    <row r="318" spans="1:7" ht="23.25" customHeight="1">
      <c r="A318" s="305"/>
      <c r="B318" s="307"/>
      <c r="C318" s="257" t="s">
        <v>272</v>
      </c>
      <c r="D318" s="57" t="s">
        <v>119</v>
      </c>
      <c r="E318" s="53">
        <v>13540.355555555556</v>
      </c>
    </row>
    <row r="319" spans="1:7" ht="15.75">
      <c r="A319" s="305"/>
      <c r="B319" s="307"/>
      <c r="C319" s="278" t="s">
        <v>120</v>
      </c>
      <c r="D319" s="279"/>
      <c r="E319" s="280"/>
    </row>
    <row r="320" spans="1:7">
      <c r="A320" s="305"/>
      <c r="B320" s="307"/>
      <c r="C320" s="70" t="s">
        <v>273</v>
      </c>
      <c r="D320" s="44" t="s">
        <v>274</v>
      </c>
      <c r="E320" s="41">
        <v>7.9365079365079361E-3</v>
      </c>
    </row>
    <row r="321" spans="1:5">
      <c r="A321" s="305"/>
      <c r="B321" s="307"/>
      <c r="C321" s="70" t="s">
        <v>275</v>
      </c>
      <c r="D321" s="44" t="s">
        <v>274</v>
      </c>
      <c r="E321" s="41">
        <v>7.9365079365079361E-3</v>
      </c>
    </row>
    <row r="322" spans="1:5" ht="23.25" customHeight="1">
      <c r="A322" s="305"/>
      <c r="B322" s="307"/>
      <c r="C322" s="74" t="s">
        <v>276</v>
      </c>
      <c r="D322" s="44" t="s">
        <v>122</v>
      </c>
      <c r="E322" s="41">
        <v>7.9365079365079361E-3</v>
      </c>
    </row>
    <row r="323" spans="1:5" ht="29.25" customHeight="1">
      <c r="A323" s="305"/>
      <c r="B323" s="307"/>
      <c r="C323" s="74" t="s">
        <v>277</v>
      </c>
      <c r="D323" s="44" t="s">
        <v>122</v>
      </c>
      <c r="E323" s="41">
        <v>7.9365079365079361E-3</v>
      </c>
    </row>
    <row r="324" spans="1:5">
      <c r="A324" s="305"/>
      <c r="B324" s="307"/>
      <c r="C324" s="70" t="s">
        <v>278</v>
      </c>
      <c r="D324" s="44" t="s">
        <v>122</v>
      </c>
      <c r="E324" s="41">
        <v>1.5873015873015872E-2</v>
      </c>
    </row>
    <row r="325" spans="1:5">
      <c r="A325" s="305"/>
      <c r="B325" s="307"/>
      <c r="C325" s="70" t="s">
        <v>279</v>
      </c>
      <c r="D325" s="44" t="s">
        <v>122</v>
      </c>
      <c r="E325" s="41">
        <v>7.9365079365079361E-3</v>
      </c>
    </row>
    <row r="326" spans="1:5">
      <c r="A326" s="305"/>
      <c r="B326" s="307"/>
      <c r="C326" s="105" t="s">
        <v>280</v>
      </c>
      <c r="D326" s="44" t="s">
        <v>122</v>
      </c>
      <c r="E326" s="53">
        <v>7.9365079365079361E-3</v>
      </c>
    </row>
    <row r="327" spans="1:5">
      <c r="A327" s="305"/>
      <c r="B327" s="307"/>
      <c r="C327" s="70" t="s">
        <v>786</v>
      </c>
      <c r="D327" s="44" t="s">
        <v>122</v>
      </c>
      <c r="E327" s="53">
        <v>7.9365079365079361E-3</v>
      </c>
    </row>
    <row r="328" spans="1:5">
      <c r="A328" s="305"/>
      <c r="B328" s="307"/>
      <c r="C328" s="70" t="s">
        <v>281</v>
      </c>
      <c r="D328" s="44" t="s">
        <v>122</v>
      </c>
      <c r="E328" s="53">
        <v>7.9365079365079361E-3</v>
      </c>
    </row>
    <row r="329" spans="1:5" ht="15.75">
      <c r="A329" s="305"/>
      <c r="B329" s="307"/>
      <c r="C329" s="278" t="s">
        <v>125</v>
      </c>
      <c r="D329" s="279"/>
      <c r="E329" s="280"/>
    </row>
    <row r="330" spans="1:5" ht="21.75" customHeight="1">
      <c r="A330" s="305"/>
      <c r="B330" s="307"/>
      <c r="C330" s="106" t="s">
        <v>199</v>
      </c>
      <c r="D330" s="107" t="s">
        <v>200</v>
      </c>
      <c r="E330" s="41">
        <v>0.12698412698412698</v>
      </c>
    </row>
    <row r="331" spans="1:5" ht="22.5" customHeight="1">
      <c r="A331" s="305"/>
      <c r="B331" s="307"/>
      <c r="C331" s="77" t="s">
        <v>201</v>
      </c>
      <c r="D331" s="34" t="s">
        <v>200</v>
      </c>
      <c r="E331" s="41">
        <v>5.5555555555555559E-2</v>
      </c>
    </row>
    <row r="332" spans="1:5" ht="41.25" customHeight="1">
      <c r="A332" s="305"/>
      <c r="B332" s="307"/>
      <c r="C332" s="108" t="s">
        <v>202</v>
      </c>
      <c r="D332" s="34" t="s">
        <v>200</v>
      </c>
      <c r="E332" s="53">
        <v>7.1428571428571425E-2</v>
      </c>
    </row>
    <row r="333" spans="1:5" ht="21.75" customHeight="1">
      <c r="A333" s="305"/>
      <c r="B333" s="307"/>
      <c r="C333" s="108" t="s">
        <v>282</v>
      </c>
      <c r="D333" s="34" t="s">
        <v>200</v>
      </c>
      <c r="E333" s="53">
        <v>1.5873015873015872E-2</v>
      </c>
    </row>
    <row r="334" spans="1:5" ht="20.25" customHeight="1">
      <c r="A334" s="305"/>
      <c r="B334" s="307"/>
      <c r="C334" s="108" t="s">
        <v>283</v>
      </c>
      <c r="D334" s="34" t="s">
        <v>127</v>
      </c>
      <c r="E334" s="53">
        <v>7.9365079365079361E-3</v>
      </c>
    </row>
    <row r="335" spans="1:5" ht="15.75">
      <c r="A335" s="305"/>
      <c r="B335" s="307"/>
      <c r="C335" s="275" t="s">
        <v>134</v>
      </c>
      <c r="D335" s="276"/>
      <c r="E335" s="277"/>
    </row>
    <row r="336" spans="1:5" ht="15.75">
      <c r="A336" s="305"/>
      <c r="B336" s="307"/>
      <c r="C336" s="80" t="s">
        <v>135</v>
      </c>
      <c r="D336" s="47"/>
      <c r="E336" s="47"/>
    </row>
    <row r="337" spans="1:5" ht="21" customHeight="1">
      <c r="A337" s="305"/>
      <c r="B337" s="307"/>
      <c r="C337" s="258" t="s">
        <v>290</v>
      </c>
      <c r="D337" s="81" t="s">
        <v>204</v>
      </c>
      <c r="E337" s="48">
        <v>2.2979720000000001</v>
      </c>
    </row>
    <row r="338" spans="1:5" ht="18" customHeight="1">
      <c r="A338" s="305"/>
      <c r="B338" s="307"/>
      <c r="C338" s="258" t="s">
        <v>205</v>
      </c>
      <c r="D338" s="81" t="s">
        <v>206</v>
      </c>
      <c r="E338" s="48">
        <v>0</v>
      </c>
    </row>
    <row r="339" spans="1:5" ht="16.5" customHeight="1">
      <c r="A339" s="305"/>
      <c r="B339" s="307"/>
      <c r="C339" s="258" t="s">
        <v>207</v>
      </c>
      <c r="D339" s="81" t="s">
        <v>777</v>
      </c>
      <c r="E339" s="48">
        <v>234.16666699999999</v>
      </c>
    </row>
    <row r="340" spans="1:5" ht="18.75" customHeight="1">
      <c r="A340" s="305"/>
      <c r="B340" s="307"/>
      <c r="C340" s="258" t="s">
        <v>209</v>
      </c>
      <c r="D340" s="81" t="s">
        <v>206</v>
      </c>
      <c r="E340" s="48">
        <v>7.244802</v>
      </c>
    </row>
    <row r="341" spans="1:5" ht="20.25" customHeight="1">
      <c r="A341" s="305"/>
      <c r="B341" s="307"/>
      <c r="C341" s="258" t="s">
        <v>210</v>
      </c>
      <c r="D341" s="81" t="s">
        <v>206</v>
      </c>
      <c r="E341" s="83">
        <v>6.3821430000000001</v>
      </c>
    </row>
    <row r="342" spans="1:5" ht="15.75">
      <c r="A342" s="305"/>
      <c r="B342" s="307"/>
      <c r="C342" s="278" t="s">
        <v>141</v>
      </c>
      <c r="D342" s="279"/>
      <c r="E342" s="280"/>
    </row>
    <row r="343" spans="1:5" ht="27" customHeight="1">
      <c r="A343" s="305"/>
      <c r="B343" s="307"/>
      <c r="C343" s="104" t="s">
        <v>211</v>
      </c>
      <c r="D343" s="98" t="s">
        <v>778</v>
      </c>
      <c r="E343" s="41">
        <v>9.5238095238095247E-2</v>
      </c>
    </row>
    <row r="344" spans="1:5" ht="24" customHeight="1">
      <c r="A344" s="305"/>
      <c r="B344" s="307"/>
      <c r="C344" s="104" t="s">
        <v>213</v>
      </c>
      <c r="D344" s="98" t="s">
        <v>196</v>
      </c>
      <c r="E344" s="41">
        <v>7.9365079365079361E-3</v>
      </c>
    </row>
    <row r="345" spans="1:5" ht="29.25" customHeight="1">
      <c r="A345" s="305"/>
      <c r="B345" s="307"/>
      <c r="C345" s="104" t="s">
        <v>214</v>
      </c>
      <c r="D345" s="98" t="s">
        <v>778</v>
      </c>
      <c r="E345" s="41">
        <v>9.5238095238095247E-2</v>
      </c>
    </row>
    <row r="346" spans="1:5" ht="41.25" customHeight="1">
      <c r="A346" s="305"/>
      <c r="B346" s="307"/>
      <c r="C346" s="104" t="s">
        <v>215</v>
      </c>
      <c r="D346" s="98" t="s">
        <v>778</v>
      </c>
      <c r="E346" s="41">
        <v>9.5238095238095247E-2</v>
      </c>
    </row>
    <row r="347" spans="1:5" ht="22.5" customHeight="1">
      <c r="A347" s="305"/>
      <c r="B347" s="307"/>
      <c r="C347" s="104" t="s">
        <v>216</v>
      </c>
      <c r="D347" s="98" t="s">
        <v>127</v>
      </c>
      <c r="E347" s="41">
        <v>7.9365079365079361E-3</v>
      </c>
    </row>
    <row r="348" spans="1:5" ht="24.75" customHeight="1">
      <c r="A348" s="305"/>
      <c r="B348" s="307"/>
      <c r="C348" s="104" t="s">
        <v>217</v>
      </c>
      <c r="D348" s="98" t="s">
        <v>778</v>
      </c>
      <c r="E348" s="41">
        <v>9.5238095238095247E-2</v>
      </c>
    </row>
    <row r="349" spans="1:5">
      <c r="A349" s="305"/>
      <c r="B349" s="307"/>
      <c r="C349" s="104" t="s">
        <v>218</v>
      </c>
      <c r="D349" s="98" t="s">
        <v>127</v>
      </c>
      <c r="E349" s="41">
        <v>7.9365079365079361E-3</v>
      </c>
    </row>
    <row r="350" spans="1:5" ht="22.5" customHeight="1">
      <c r="A350" s="305"/>
      <c r="B350" s="307"/>
      <c r="C350" s="104" t="s">
        <v>219</v>
      </c>
      <c r="D350" s="98" t="s">
        <v>127</v>
      </c>
      <c r="E350" s="41">
        <v>7.9365079365079361E-3</v>
      </c>
    </row>
    <row r="351" spans="1:5" ht="21.75" customHeight="1">
      <c r="A351" s="305"/>
      <c r="B351" s="307"/>
      <c r="C351" s="103" t="s">
        <v>220</v>
      </c>
      <c r="D351" s="98" t="s">
        <v>127</v>
      </c>
      <c r="E351" s="41">
        <v>7.9365079365079361E-3</v>
      </c>
    </row>
    <row r="352" spans="1:5" ht="19.5" customHeight="1">
      <c r="A352" s="305"/>
      <c r="B352" s="307"/>
      <c r="C352" s="103" t="s">
        <v>221</v>
      </c>
      <c r="D352" s="98" t="s">
        <v>127</v>
      </c>
      <c r="E352" s="53">
        <v>7.9365079365079361E-3</v>
      </c>
    </row>
    <row r="353" spans="1:5" ht="30" customHeight="1">
      <c r="A353" s="305"/>
      <c r="B353" s="307"/>
      <c r="C353" s="103" t="s">
        <v>222</v>
      </c>
      <c r="D353" s="98" t="s">
        <v>127</v>
      </c>
      <c r="E353" s="53">
        <v>7.9365079365079361E-3</v>
      </c>
    </row>
    <row r="354" spans="1:5" ht="30.75" customHeight="1">
      <c r="A354" s="305"/>
      <c r="B354" s="307"/>
      <c r="C354" s="103" t="s">
        <v>787</v>
      </c>
      <c r="D354" s="98" t="s">
        <v>127</v>
      </c>
      <c r="E354" s="53">
        <v>7.9365079365079361E-3</v>
      </c>
    </row>
    <row r="355" spans="1:5" ht="32.25" customHeight="1">
      <c r="A355" s="305"/>
      <c r="B355" s="307"/>
      <c r="C355" s="104" t="s">
        <v>223</v>
      </c>
      <c r="D355" s="98" t="s">
        <v>127</v>
      </c>
      <c r="E355" s="53">
        <v>7.9365079365079361E-3</v>
      </c>
    </row>
    <row r="356" spans="1:5" ht="32.25" customHeight="1">
      <c r="A356" s="305"/>
      <c r="B356" s="307"/>
      <c r="C356" s="104" t="s">
        <v>224</v>
      </c>
      <c r="D356" s="98" t="s">
        <v>127</v>
      </c>
      <c r="E356" s="41">
        <v>7.9365079365079361E-3</v>
      </c>
    </row>
    <row r="357" spans="1:5" ht="15.75">
      <c r="A357" s="305"/>
      <c r="B357" s="307"/>
      <c r="C357" s="278" t="s">
        <v>149</v>
      </c>
      <c r="D357" s="279"/>
      <c r="E357" s="280"/>
    </row>
    <row r="358" spans="1:5" ht="32.25" customHeight="1">
      <c r="A358" s="305"/>
      <c r="B358" s="307"/>
      <c r="C358" s="77" t="s">
        <v>225</v>
      </c>
      <c r="D358" s="57" t="s">
        <v>127</v>
      </c>
      <c r="E358" s="41">
        <v>0</v>
      </c>
    </row>
    <row r="359" spans="1:5" ht="24" customHeight="1">
      <c r="A359" s="305"/>
      <c r="B359" s="307"/>
      <c r="C359" s="84" t="s">
        <v>226</v>
      </c>
      <c r="D359" s="57" t="s">
        <v>127</v>
      </c>
      <c r="E359" s="45">
        <v>0</v>
      </c>
    </row>
    <row r="360" spans="1:5" ht="15.75">
      <c r="A360" s="305"/>
      <c r="B360" s="307"/>
      <c r="C360" s="275" t="s">
        <v>154</v>
      </c>
      <c r="D360" s="276"/>
      <c r="E360" s="277"/>
    </row>
    <row r="361" spans="1:5" ht="18.75" customHeight="1">
      <c r="A361" s="305"/>
      <c r="B361" s="307"/>
      <c r="C361" s="46" t="s">
        <v>291</v>
      </c>
      <c r="D361" s="44" t="s">
        <v>127</v>
      </c>
      <c r="E361" s="95">
        <v>0</v>
      </c>
    </row>
    <row r="362" spans="1:5" ht="18.75" customHeight="1">
      <c r="A362" s="305"/>
      <c r="B362" s="307"/>
      <c r="C362" s="46" t="s">
        <v>292</v>
      </c>
      <c r="D362" s="44" t="s">
        <v>127</v>
      </c>
      <c r="E362" s="45">
        <v>9.5238000000000003E-2</v>
      </c>
    </row>
    <row r="363" spans="1:5" ht="15.75">
      <c r="A363" s="305"/>
      <c r="B363" s="307"/>
      <c r="C363" s="275" t="s">
        <v>159</v>
      </c>
      <c r="D363" s="276"/>
      <c r="E363" s="277"/>
    </row>
    <row r="364" spans="1:5" ht="15.75">
      <c r="A364" s="305"/>
      <c r="B364" s="307"/>
      <c r="C364" s="278" t="s">
        <v>160</v>
      </c>
      <c r="D364" s="279"/>
      <c r="E364" s="280"/>
    </row>
    <row r="365" spans="1:5">
      <c r="A365" s="305"/>
      <c r="B365" s="307"/>
      <c r="C365" s="118" t="s">
        <v>230</v>
      </c>
      <c r="D365" s="57" t="s">
        <v>119</v>
      </c>
      <c r="E365" s="41">
        <v>6216.8888888888887</v>
      </c>
    </row>
    <row r="366" spans="1:5">
      <c r="A366" s="305"/>
      <c r="B366" s="307"/>
      <c r="C366" s="119" t="s">
        <v>231</v>
      </c>
      <c r="D366" s="57" t="s">
        <v>119</v>
      </c>
      <c r="E366" s="41">
        <v>3222.5079365079364</v>
      </c>
    </row>
    <row r="367" spans="1:5">
      <c r="A367" s="305"/>
      <c r="B367" s="307"/>
      <c r="C367" s="68" t="s">
        <v>185</v>
      </c>
      <c r="D367" s="57" t="s">
        <v>119</v>
      </c>
      <c r="E367" s="41">
        <v>9667.5317460317456</v>
      </c>
    </row>
    <row r="368" spans="1:5">
      <c r="A368" s="305"/>
      <c r="B368" s="307"/>
      <c r="C368" s="68" t="s">
        <v>187</v>
      </c>
      <c r="D368" s="57" t="s">
        <v>119</v>
      </c>
      <c r="E368" s="41">
        <v>5317.1428571428569</v>
      </c>
    </row>
    <row r="369" spans="1:7">
      <c r="A369" s="305"/>
      <c r="B369" s="307"/>
      <c r="C369" s="68" t="s">
        <v>189</v>
      </c>
      <c r="D369" s="57" t="s">
        <v>119</v>
      </c>
      <c r="E369" s="41">
        <v>2094.6349206349209</v>
      </c>
    </row>
    <row r="370" spans="1:7" ht="15.75">
      <c r="A370" s="305"/>
      <c r="B370" s="307"/>
      <c r="C370" s="275" t="s">
        <v>168</v>
      </c>
      <c r="D370" s="276"/>
      <c r="E370" s="277"/>
    </row>
    <row r="371" spans="1:7" ht="27" customHeight="1">
      <c r="A371" s="305"/>
      <c r="B371" s="307"/>
      <c r="C371" s="85" t="s">
        <v>293</v>
      </c>
      <c r="D371" s="82" t="s">
        <v>294</v>
      </c>
      <c r="E371" s="45">
        <v>7.936533333333334E-3</v>
      </c>
    </row>
    <row r="372" spans="1:7" ht="30" customHeight="1">
      <c r="A372" s="305"/>
      <c r="B372" s="307"/>
      <c r="C372" s="109" t="s">
        <v>234</v>
      </c>
      <c r="D372" s="50" t="s">
        <v>127</v>
      </c>
      <c r="E372" s="45">
        <v>9.5238066666666663E-2</v>
      </c>
    </row>
    <row r="373" spans="1:7" ht="15.75">
      <c r="A373" s="304" t="s">
        <v>295</v>
      </c>
      <c r="B373" s="306" t="s">
        <v>296</v>
      </c>
      <c r="C373" s="278" t="s">
        <v>116</v>
      </c>
      <c r="D373" s="279"/>
      <c r="E373" s="280"/>
    </row>
    <row r="374" spans="1:7" ht="15.75">
      <c r="A374" s="305"/>
      <c r="B374" s="307"/>
      <c r="C374" s="278" t="s">
        <v>117</v>
      </c>
      <c r="D374" s="279"/>
      <c r="E374" s="280"/>
      <c r="G374" s="247"/>
    </row>
    <row r="375" spans="1:7" ht="24" customHeight="1">
      <c r="A375" s="305"/>
      <c r="B375" s="307"/>
      <c r="C375" s="68" t="s">
        <v>271</v>
      </c>
      <c r="D375" s="57" t="s">
        <v>119</v>
      </c>
      <c r="E375" s="41">
        <v>27193.01666666667</v>
      </c>
    </row>
    <row r="376" spans="1:7" ht="18" customHeight="1">
      <c r="A376" s="305"/>
      <c r="B376" s="307"/>
      <c r="C376" s="68" t="s">
        <v>272</v>
      </c>
      <c r="D376" s="57" t="s">
        <v>119</v>
      </c>
      <c r="E376" s="48">
        <v>3676.1944444444443</v>
      </c>
    </row>
    <row r="377" spans="1:7" ht="20.25" customHeight="1">
      <c r="A377" s="305"/>
      <c r="B377" s="307"/>
      <c r="C377" s="68" t="s">
        <v>297</v>
      </c>
      <c r="D377" s="57" t="s">
        <v>119</v>
      </c>
      <c r="E377" s="41">
        <v>3829.1166666666668</v>
      </c>
    </row>
    <row r="378" spans="1:7" ht="17.25" customHeight="1">
      <c r="A378" s="305"/>
      <c r="B378" s="307"/>
      <c r="C378" s="68" t="s">
        <v>298</v>
      </c>
      <c r="D378" s="57" t="s">
        <v>119</v>
      </c>
      <c r="E378" s="41">
        <v>3659.5666666666666</v>
      </c>
    </row>
    <row r="379" spans="1:7" ht="19.5" customHeight="1">
      <c r="A379" s="305"/>
      <c r="B379" s="307"/>
      <c r="C379" s="68" t="s">
        <v>299</v>
      </c>
      <c r="D379" s="57" t="s">
        <v>119</v>
      </c>
      <c r="E379" s="41">
        <v>0</v>
      </c>
    </row>
    <row r="380" spans="1:7" ht="15.75">
      <c r="A380" s="305"/>
      <c r="B380" s="307"/>
      <c r="C380" s="278" t="s">
        <v>120</v>
      </c>
      <c r="D380" s="279"/>
      <c r="E380" s="280"/>
    </row>
    <row r="381" spans="1:7">
      <c r="A381" s="305"/>
      <c r="B381" s="307"/>
      <c r="C381" s="70" t="s">
        <v>300</v>
      </c>
      <c r="D381" s="102" t="s">
        <v>122</v>
      </c>
      <c r="E381" s="41">
        <v>3.9840637450199202E-3</v>
      </c>
    </row>
    <row r="382" spans="1:7">
      <c r="A382" s="305"/>
      <c r="B382" s="307"/>
      <c r="C382" s="70" t="s">
        <v>301</v>
      </c>
      <c r="D382" s="102" t="s">
        <v>122</v>
      </c>
      <c r="E382" s="41">
        <v>3.9840637450199202E-3</v>
      </c>
    </row>
    <row r="383" spans="1:7">
      <c r="A383" s="305"/>
      <c r="B383" s="307"/>
      <c r="C383" s="105" t="s">
        <v>302</v>
      </c>
      <c r="D383" s="102" t="s">
        <v>122</v>
      </c>
      <c r="E383" s="41">
        <v>3.9840637450199202E-3</v>
      </c>
    </row>
    <row r="384" spans="1:7" ht="27" customHeight="1">
      <c r="A384" s="305"/>
      <c r="B384" s="307"/>
      <c r="C384" s="110" t="s">
        <v>303</v>
      </c>
      <c r="D384" s="102" t="s">
        <v>122</v>
      </c>
      <c r="E384" s="41">
        <v>3.9840637450199202E-3</v>
      </c>
    </row>
    <row r="385" spans="1:5" ht="21" customHeight="1">
      <c r="A385" s="305"/>
      <c r="B385" s="307"/>
      <c r="C385" s="110" t="s">
        <v>304</v>
      </c>
      <c r="D385" s="102" t="s">
        <v>122</v>
      </c>
      <c r="E385" s="41">
        <v>3.9840637450199202E-3</v>
      </c>
    </row>
    <row r="386" spans="1:5" ht="21.75" customHeight="1">
      <c r="A386" s="305"/>
      <c r="B386" s="307"/>
      <c r="C386" s="110" t="s">
        <v>305</v>
      </c>
      <c r="D386" s="102" t="s">
        <v>122</v>
      </c>
      <c r="E386" s="41">
        <v>3.9840637450199202E-3</v>
      </c>
    </row>
    <row r="387" spans="1:5" ht="25.5" customHeight="1">
      <c r="A387" s="305"/>
      <c r="B387" s="307"/>
      <c r="C387" s="110" t="s">
        <v>306</v>
      </c>
      <c r="D387" s="102" t="s">
        <v>122</v>
      </c>
      <c r="E387" s="53">
        <v>3.9840637450199202E-3</v>
      </c>
    </row>
    <row r="388" spans="1:5" ht="45" customHeight="1">
      <c r="A388" s="305"/>
      <c r="B388" s="307"/>
      <c r="C388" s="110" t="s">
        <v>307</v>
      </c>
      <c r="D388" s="102" t="s">
        <v>122</v>
      </c>
      <c r="E388" s="53">
        <v>3.9840637450199202E-3</v>
      </c>
    </row>
    <row r="389" spans="1:5">
      <c r="A389" s="305"/>
      <c r="B389" s="307"/>
      <c r="C389" s="105" t="s">
        <v>308</v>
      </c>
      <c r="D389" s="102" t="s">
        <v>122</v>
      </c>
      <c r="E389" s="53">
        <v>3.9840637450199202E-3</v>
      </c>
    </row>
    <row r="390" spans="1:5">
      <c r="A390" s="305"/>
      <c r="B390" s="307"/>
      <c r="C390" s="105" t="s">
        <v>309</v>
      </c>
      <c r="D390" s="102" t="s">
        <v>122</v>
      </c>
      <c r="E390" s="53">
        <v>3.9840637450199202E-3</v>
      </c>
    </row>
    <row r="391" spans="1:5">
      <c r="A391" s="305"/>
      <c r="B391" s="307"/>
      <c r="C391" s="105" t="s">
        <v>310</v>
      </c>
      <c r="D391" s="102" t="s">
        <v>122</v>
      </c>
      <c r="E391" s="53">
        <v>3.9840637450199202E-3</v>
      </c>
    </row>
    <row r="392" spans="1:5">
      <c r="A392" s="305"/>
      <c r="B392" s="307"/>
      <c r="C392" s="105" t="s">
        <v>311</v>
      </c>
      <c r="D392" s="102" t="s">
        <v>122</v>
      </c>
      <c r="E392" s="53">
        <v>3.9840637450199202E-3</v>
      </c>
    </row>
    <row r="393" spans="1:5">
      <c r="A393" s="305"/>
      <c r="B393" s="307"/>
      <c r="C393" s="105" t="s">
        <v>312</v>
      </c>
      <c r="D393" s="102" t="s">
        <v>122</v>
      </c>
      <c r="E393" s="53">
        <v>3.9840637450199202E-3</v>
      </c>
    </row>
    <row r="394" spans="1:5">
      <c r="A394" s="305"/>
      <c r="B394" s="307"/>
      <c r="C394" s="105" t="s">
        <v>313</v>
      </c>
      <c r="D394" s="102" t="s">
        <v>122</v>
      </c>
      <c r="E394" s="53">
        <v>3.9840637450199202E-3</v>
      </c>
    </row>
    <row r="395" spans="1:5">
      <c r="A395" s="305"/>
      <c r="B395" s="307"/>
      <c r="C395" s="70" t="s">
        <v>314</v>
      </c>
      <c r="D395" s="102" t="s">
        <v>122</v>
      </c>
      <c r="E395" s="53">
        <v>3.9840637450199202E-3</v>
      </c>
    </row>
    <row r="396" spans="1:5">
      <c r="A396" s="305"/>
      <c r="B396" s="307"/>
      <c r="C396" s="70" t="s">
        <v>315</v>
      </c>
      <c r="D396" s="102" t="s">
        <v>122</v>
      </c>
      <c r="E396" s="53">
        <v>3.9840637450199202E-3</v>
      </c>
    </row>
    <row r="397" spans="1:5" ht="28.5" customHeight="1">
      <c r="A397" s="305"/>
      <c r="B397" s="307"/>
      <c r="C397" s="74" t="s">
        <v>316</v>
      </c>
      <c r="D397" s="102" t="s">
        <v>122</v>
      </c>
      <c r="E397" s="53">
        <v>3.9840637450199202E-3</v>
      </c>
    </row>
    <row r="398" spans="1:5" ht="30" customHeight="1">
      <c r="A398" s="305"/>
      <c r="B398" s="307"/>
      <c r="C398" s="74" t="s">
        <v>317</v>
      </c>
      <c r="D398" s="111" t="s">
        <v>238</v>
      </c>
      <c r="E398" s="53">
        <v>3.9840637450199202E-3</v>
      </c>
    </row>
    <row r="399" spans="1:5">
      <c r="A399" s="305"/>
      <c r="B399" s="307"/>
      <c r="C399" s="70" t="s">
        <v>318</v>
      </c>
      <c r="D399" s="111" t="s">
        <v>274</v>
      </c>
      <c r="E399" s="53">
        <v>3.9840637450199202E-3</v>
      </c>
    </row>
    <row r="400" spans="1:5">
      <c r="A400" s="305"/>
      <c r="B400" s="307"/>
      <c r="C400" s="74" t="s">
        <v>788</v>
      </c>
      <c r="D400" s="102" t="s">
        <v>122</v>
      </c>
      <c r="E400" s="53">
        <v>0.1394422310756972</v>
      </c>
    </row>
    <row r="401" spans="1:5">
      <c r="A401" s="305"/>
      <c r="B401" s="307"/>
      <c r="C401" s="70" t="s">
        <v>320</v>
      </c>
      <c r="D401" s="82" t="s">
        <v>274</v>
      </c>
      <c r="E401" s="53">
        <v>3.9840637450199202E-3</v>
      </c>
    </row>
    <row r="402" spans="1:5" ht="15.75">
      <c r="A402" s="305"/>
      <c r="B402" s="307"/>
      <c r="C402" s="278" t="s">
        <v>125</v>
      </c>
      <c r="D402" s="279"/>
      <c r="E402" s="280"/>
    </row>
    <row r="403" spans="1:5" ht="20.25" customHeight="1">
      <c r="A403" s="305"/>
      <c r="B403" s="307"/>
      <c r="C403" s="76" t="s">
        <v>199</v>
      </c>
      <c r="D403" s="107" t="s">
        <v>200</v>
      </c>
      <c r="E403" s="41">
        <v>0.11155378486055777</v>
      </c>
    </row>
    <row r="404" spans="1:5" ht="21.75" customHeight="1">
      <c r="A404" s="305"/>
      <c r="B404" s="307"/>
      <c r="C404" s="77" t="s">
        <v>201</v>
      </c>
      <c r="D404" s="57" t="s">
        <v>200</v>
      </c>
      <c r="E404" s="41">
        <v>7.9681274900398405E-2</v>
      </c>
    </row>
    <row r="405" spans="1:5" ht="29.25" customHeight="1">
      <c r="A405" s="305"/>
      <c r="B405" s="307"/>
      <c r="C405" s="77" t="s">
        <v>218</v>
      </c>
      <c r="D405" s="34" t="s">
        <v>127</v>
      </c>
      <c r="E405" s="53">
        <v>3.9840637450199202E-3</v>
      </c>
    </row>
    <row r="406" spans="1:5" ht="39.75" customHeight="1">
      <c r="A406" s="305"/>
      <c r="B406" s="307"/>
      <c r="C406" s="112" t="s">
        <v>289</v>
      </c>
      <c r="D406" s="34" t="s">
        <v>127</v>
      </c>
      <c r="E406" s="53">
        <v>3.9840637450199202E-3</v>
      </c>
    </row>
    <row r="407" spans="1:5" ht="34.5" customHeight="1">
      <c r="A407" s="305"/>
      <c r="B407" s="307"/>
      <c r="C407" s="79" t="s">
        <v>783</v>
      </c>
      <c r="D407" s="34" t="s">
        <v>127</v>
      </c>
      <c r="E407" s="53">
        <v>3.9840637450199202E-3</v>
      </c>
    </row>
    <row r="408" spans="1:5">
      <c r="A408" s="305"/>
      <c r="B408" s="307"/>
      <c r="C408" s="79" t="s">
        <v>323</v>
      </c>
      <c r="D408" s="34" t="s">
        <v>127</v>
      </c>
      <c r="E408" s="53">
        <v>3.9840637450199202E-3</v>
      </c>
    </row>
    <row r="409" spans="1:5" ht="15.75">
      <c r="A409" s="305"/>
      <c r="B409" s="307"/>
      <c r="C409" s="275" t="s">
        <v>134</v>
      </c>
      <c r="D409" s="276"/>
      <c r="E409" s="277"/>
    </row>
    <row r="410" spans="1:5" ht="15.75">
      <c r="A410" s="305"/>
      <c r="B410" s="307"/>
      <c r="C410" s="80" t="s">
        <v>135</v>
      </c>
      <c r="D410" s="47"/>
      <c r="E410" s="47"/>
    </row>
    <row r="411" spans="1:5" ht="21" customHeight="1">
      <c r="A411" s="305"/>
      <c r="B411" s="307"/>
      <c r="C411" s="72" t="s">
        <v>203</v>
      </c>
      <c r="D411" s="81" t="s">
        <v>204</v>
      </c>
      <c r="E411" s="48">
        <v>0.65075700000000003</v>
      </c>
    </row>
    <row r="412" spans="1:5" ht="19.5" customHeight="1">
      <c r="A412" s="305"/>
      <c r="B412" s="307"/>
      <c r="C412" s="72" t="s">
        <v>205</v>
      </c>
      <c r="D412" s="81" t="s">
        <v>206</v>
      </c>
      <c r="E412" s="48">
        <v>0</v>
      </c>
    </row>
    <row r="413" spans="1:5">
      <c r="A413" s="305"/>
      <c r="B413" s="307"/>
      <c r="C413" s="72" t="s">
        <v>207</v>
      </c>
      <c r="D413" s="81" t="s">
        <v>208</v>
      </c>
      <c r="E413" s="48">
        <v>110.662192</v>
      </c>
    </row>
    <row r="414" spans="1:5">
      <c r="A414" s="305"/>
      <c r="B414" s="307"/>
      <c r="C414" s="72" t="s">
        <v>209</v>
      </c>
      <c r="D414" s="81" t="s">
        <v>206</v>
      </c>
      <c r="E414" s="48">
        <v>3.1388440000000002</v>
      </c>
    </row>
    <row r="415" spans="1:5" ht="27" customHeight="1">
      <c r="A415" s="305"/>
      <c r="B415" s="307"/>
      <c r="C415" s="72" t="s">
        <v>210</v>
      </c>
      <c r="D415" s="81" t="s">
        <v>206</v>
      </c>
      <c r="E415" s="83">
        <v>4.8021120000000002</v>
      </c>
    </row>
    <row r="416" spans="1:5" ht="15.75">
      <c r="A416" s="305"/>
      <c r="B416" s="307"/>
      <c r="C416" s="278" t="s">
        <v>141</v>
      </c>
      <c r="D416" s="279"/>
      <c r="E416" s="280"/>
    </row>
    <row r="417" spans="1:5" ht="36" customHeight="1">
      <c r="A417" s="305"/>
      <c r="B417" s="307"/>
      <c r="C417" s="103" t="s">
        <v>266</v>
      </c>
      <c r="D417" s="251" t="s">
        <v>778</v>
      </c>
      <c r="E417" s="41">
        <v>4.7808764940239043E-2</v>
      </c>
    </row>
    <row r="418" spans="1:5" ht="27" customHeight="1">
      <c r="A418" s="305"/>
      <c r="B418" s="307"/>
      <c r="C418" s="104" t="s">
        <v>213</v>
      </c>
      <c r="D418" s="251" t="s">
        <v>196</v>
      </c>
      <c r="E418" s="41">
        <v>3.9840637450199202E-3</v>
      </c>
    </row>
    <row r="419" spans="1:5" ht="36" customHeight="1">
      <c r="A419" s="305"/>
      <c r="B419" s="307"/>
      <c r="C419" s="104" t="s">
        <v>214</v>
      </c>
      <c r="D419" s="251" t="s">
        <v>778</v>
      </c>
      <c r="E419" s="41">
        <v>4.7808764940239043E-2</v>
      </c>
    </row>
    <row r="420" spans="1:5" ht="36.75" customHeight="1">
      <c r="A420" s="305"/>
      <c r="B420" s="307"/>
      <c r="C420" s="104" t="s">
        <v>215</v>
      </c>
      <c r="D420" s="251" t="s">
        <v>778</v>
      </c>
      <c r="E420" s="41">
        <v>4.7808764940239043E-2</v>
      </c>
    </row>
    <row r="421" spans="1:5" ht="33.75">
      <c r="A421" s="305"/>
      <c r="B421" s="307"/>
      <c r="C421" s="104" t="s">
        <v>216</v>
      </c>
      <c r="D421" s="251" t="s">
        <v>778</v>
      </c>
      <c r="E421" s="41">
        <v>4.7808764940239043E-2</v>
      </c>
    </row>
    <row r="422" spans="1:5" ht="20.25" customHeight="1">
      <c r="A422" s="305"/>
      <c r="B422" s="307"/>
      <c r="C422" s="103" t="s">
        <v>221</v>
      </c>
      <c r="D422" s="251" t="s">
        <v>127</v>
      </c>
      <c r="E422" s="41">
        <v>3.9840637450199202E-3</v>
      </c>
    </row>
    <row r="423" spans="1:5" ht="31.5" customHeight="1">
      <c r="A423" s="305"/>
      <c r="B423" s="307"/>
      <c r="C423" s="103" t="s">
        <v>267</v>
      </c>
      <c r="D423" s="251" t="s">
        <v>127</v>
      </c>
      <c r="E423" s="41">
        <v>3.9840637450199202E-3</v>
      </c>
    </row>
    <row r="424" spans="1:5" ht="18.75" customHeight="1">
      <c r="A424" s="305"/>
      <c r="B424" s="307"/>
      <c r="C424" s="104" t="s">
        <v>220</v>
      </c>
      <c r="D424" s="251" t="s">
        <v>127</v>
      </c>
      <c r="E424" s="41">
        <v>3.9840637450199202E-3</v>
      </c>
    </row>
    <row r="425" spans="1:5" ht="34.5" customHeight="1">
      <c r="A425" s="305"/>
      <c r="B425" s="307"/>
      <c r="C425" s="103" t="s">
        <v>224</v>
      </c>
      <c r="D425" s="251" t="s">
        <v>778</v>
      </c>
      <c r="E425" s="41">
        <v>4.7808764940239043E-2</v>
      </c>
    </row>
    <row r="426" spans="1:5" ht="32.25" customHeight="1">
      <c r="A426" s="305"/>
      <c r="B426" s="307"/>
      <c r="C426" s="103" t="s">
        <v>268</v>
      </c>
      <c r="D426" s="251" t="s">
        <v>778</v>
      </c>
      <c r="E426" s="53">
        <v>4.7808764940239043E-2</v>
      </c>
    </row>
    <row r="427" spans="1:5" ht="33.75">
      <c r="A427" s="305"/>
      <c r="B427" s="307"/>
      <c r="C427" s="104" t="s">
        <v>217</v>
      </c>
      <c r="D427" s="251" t="s">
        <v>778</v>
      </c>
      <c r="E427" s="53">
        <v>4.7808764940239043E-2</v>
      </c>
    </row>
    <row r="428" spans="1:5" ht="15.75">
      <c r="A428" s="305"/>
      <c r="B428" s="307"/>
      <c r="C428" s="278" t="s">
        <v>149</v>
      </c>
      <c r="D428" s="279"/>
      <c r="E428" s="280"/>
    </row>
    <row r="429" spans="1:5" ht="42" customHeight="1">
      <c r="A429" s="305"/>
      <c r="B429" s="307"/>
      <c r="C429" s="77" t="s">
        <v>225</v>
      </c>
      <c r="D429" s="57" t="s">
        <v>127</v>
      </c>
      <c r="E429" s="41">
        <v>0</v>
      </c>
    </row>
    <row r="430" spans="1:5" ht="31.5" customHeight="1">
      <c r="A430" s="305"/>
      <c r="B430" s="307"/>
      <c r="C430" s="84" t="s">
        <v>324</v>
      </c>
      <c r="D430" s="57" t="s">
        <v>127</v>
      </c>
      <c r="E430" s="45">
        <v>0</v>
      </c>
    </row>
    <row r="431" spans="1:5" ht="15.75">
      <c r="A431" s="305"/>
      <c r="B431" s="307"/>
      <c r="C431" s="275" t="s">
        <v>154</v>
      </c>
      <c r="D431" s="276"/>
      <c r="E431" s="277"/>
    </row>
    <row r="432" spans="1:5">
      <c r="A432" s="305"/>
      <c r="B432" s="307"/>
      <c r="C432" s="46" t="s">
        <v>291</v>
      </c>
      <c r="D432" s="44" t="s">
        <v>127</v>
      </c>
      <c r="E432" s="95">
        <v>4.7808999999999997E-2</v>
      </c>
    </row>
    <row r="433" spans="1:7" ht="24" customHeight="1">
      <c r="A433" s="305"/>
      <c r="B433" s="307"/>
      <c r="C433" s="46" t="s">
        <v>292</v>
      </c>
      <c r="D433" s="44" t="s">
        <v>127</v>
      </c>
      <c r="E433" s="45">
        <v>4.7808999999999997E-2</v>
      </c>
    </row>
    <row r="434" spans="1:7" ht="15.75">
      <c r="A434" s="305"/>
      <c r="B434" s="307"/>
      <c r="C434" s="275" t="s">
        <v>159</v>
      </c>
      <c r="D434" s="276"/>
      <c r="E434" s="277"/>
    </row>
    <row r="435" spans="1:7" ht="15.75">
      <c r="A435" s="305"/>
      <c r="B435" s="307"/>
      <c r="C435" s="278" t="s">
        <v>160</v>
      </c>
      <c r="D435" s="279"/>
      <c r="E435" s="280"/>
    </row>
    <row r="436" spans="1:7">
      <c r="A436" s="305"/>
      <c r="B436" s="307"/>
      <c r="C436" s="113" t="s">
        <v>230</v>
      </c>
      <c r="D436" s="57" t="s">
        <v>119</v>
      </c>
      <c r="E436" s="41">
        <v>4284.5338645418324</v>
      </c>
    </row>
    <row r="437" spans="1:7">
      <c r="A437" s="305"/>
      <c r="B437" s="307"/>
      <c r="C437" s="68" t="s">
        <v>231</v>
      </c>
      <c r="D437" s="57" t="s">
        <v>119</v>
      </c>
      <c r="E437" s="41">
        <v>3999.8446215139443</v>
      </c>
    </row>
    <row r="438" spans="1:7">
      <c r="A438" s="305"/>
      <c r="B438" s="307"/>
      <c r="C438" s="68" t="s">
        <v>185</v>
      </c>
      <c r="D438" s="57" t="s">
        <v>119</v>
      </c>
      <c r="E438" s="41">
        <v>4853.027888446215</v>
      </c>
    </row>
    <row r="439" spans="1:7">
      <c r="A439" s="305"/>
      <c r="B439" s="307"/>
      <c r="C439" s="68" t="s">
        <v>187</v>
      </c>
      <c r="D439" s="57" t="s">
        <v>119</v>
      </c>
      <c r="E439" s="41">
        <v>808.83665338645415</v>
      </c>
    </row>
    <row r="440" spans="1:7">
      <c r="A440" s="305"/>
      <c r="B440" s="307"/>
      <c r="C440" s="68" t="s">
        <v>189</v>
      </c>
      <c r="D440" s="57" t="s">
        <v>119</v>
      </c>
      <c r="E440" s="41">
        <v>1617.6772908366536</v>
      </c>
    </row>
    <row r="441" spans="1:7" ht="15.75">
      <c r="A441" s="305"/>
      <c r="B441" s="307"/>
      <c r="C441" s="275" t="s">
        <v>168</v>
      </c>
      <c r="D441" s="276"/>
      <c r="E441" s="277"/>
    </row>
    <row r="442" spans="1:7" ht="18" customHeight="1">
      <c r="A442" s="305"/>
      <c r="B442" s="307"/>
      <c r="C442" s="85" t="s">
        <v>784</v>
      </c>
      <c r="D442" s="82" t="s">
        <v>294</v>
      </c>
      <c r="E442" s="45">
        <v>3.9840637450199202E-3</v>
      </c>
    </row>
    <row r="443" spans="1:7" ht="28.5" customHeight="1">
      <c r="A443" s="305"/>
      <c r="B443" s="307"/>
      <c r="C443" s="109" t="s">
        <v>234</v>
      </c>
      <c r="D443" s="50" t="s">
        <v>127</v>
      </c>
      <c r="E443" s="45">
        <v>4.7808764940239043E-2</v>
      </c>
    </row>
    <row r="444" spans="1:7" ht="15.75">
      <c r="A444" s="308" t="s">
        <v>325</v>
      </c>
      <c r="B444" s="309" t="s">
        <v>326</v>
      </c>
      <c r="C444" s="282" t="s">
        <v>116</v>
      </c>
      <c r="D444" s="282"/>
      <c r="E444" s="283"/>
    </row>
    <row r="445" spans="1:7" ht="15.75">
      <c r="A445" s="308"/>
      <c r="B445" s="309"/>
      <c r="C445" s="282" t="s">
        <v>117</v>
      </c>
      <c r="D445" s="282"/>
      <c r="E445" s="283"/>
      <c r="G445" s="247"/>
    </row>
    <row r="446" spans="1:7" ht="20.25" customHeight="1">
      <c r="A446" s="308"/>
      <c r="B446" s="309"/>
      <c r="C446" s="68" t="s">
        <v>271</v>
      </c>
      <c r="D446" s="57" t="s">
        <v>119</v>
      </c>
      <c r="E446" s="41">
        <v>68592.24761904763</v>
      </c>
    </row>
    <row r="447" spans="1:7" ht="21" customHeight="1">
      <c r="A447" s="308"/>
      <c r="B447" s="309"/>
      <c r="C447" s="68" t="s">
        <v>272</v>
      </c>
      <c r="D447" s="57" t="s">
        <v>119</v>
      </c>
      <c r="E447" s="41">
        <v>10868.723809523808</v>
      </c>
    </row>
    <row r="448" spans="1:7" ht="19.5" customHeight="1">
      <c r="A448" s="308"/>
      <c r="B448" s="309"/>
      <c r="C448" s="68" t="s">
        <v>297</v>
      </c>
      <c r="D448" s="57" t="s">
        <v>119</v>
      </c>
      <c r="E448" s="41">
        <v>4347.4904761904763</v>
      </c>
    </row>
    <row r="449" spans="1:5" ht="21.75" customHeight="1">
      <c r="A449" s="308"/>
      <c r="B449" s="309"/>
      <c r="C449" s="68" t="s">
        <v>327</v>
      </c>
      <c r="D449" s="57" t="s">
        <v>119</v>
      </c>
      <c r="E449" s="41">
        <v>5448.8523809523813</v>
      </c>
    </row>
    <row r="450" spans="1:5" ht="18" customHeight="1">
      <c r="A450" s="308"/>
      <c r="B450" s="309"/>
      <c r="C450" s="68" t="s">
        <v>298</v>
      </c>
      <c r="D450" s="57" t="s">
        <v>119</v>
      </c>
      <c r="E450" s="41">
        <v>7274.8000000000011</v>
      </c>
    </row>
    <row r="451" spans="1:5" ht="18.75" customHeight="1">
      <c r="A451" s="308"/>
      <c r="B451" s="309"/>
      <c r="C451" s="68" t="s">
        <v>299</v>
      </c>
      <c r="D451" s="57" t="s">
        <v>119</v>
      </c>
      <c r="E451" s="41">
        <v>30432.428571428572</v>
      </c>
    </row>
    <row r="452" spans="1:5" ht="19.5" customHeight="1">
      <c r="A452" s="308"/>
      <c r="B452" s="309"/>
      <c r="C452" s="68" t="s">
        <v>328</v>
      </c>
      <c r="D452" s="57" t="s">
        <v>119</v>
      </c>
      <c r="E452" s="75">
        <v>9033.1714285714279</v>
      </c>
    </row>
    <row r="453" spans="1:5" ht="15.75">
      <c r="A453" s="308"/>
      <c r="B453" s="309"/>
      <c r="C453" s="282" t="s">
        <v>120</v>
      </c>
      <c r="D453" s="282"/>
      <c r="E453" s="283"/>
    </row>
    <row r="454" spans="1:5" ht="21" customHeight="1">
      <c r="A454" s="308"/>
      <c r="B454" s="309"/>
      <c r="C454" s="74" t="s">
        <v>329</v>
      </c>
      <c r="D454" s="114" t="s">
        <v>238</v>
      </c>
      <c r="E454" s="41">
        <v>2.9069767441860469E-3</v>
      </c>
    </row>
    <row r="455" spans="1:5" ht="21.75" customHeight="1">
      <c r="A455" s="308"/>
      <c r="B455" s="309"/>
      <c r="C455" s="74" t="s">
        <v>330</v>
      </c>
      <c r="D455" s="114" t="s">
        <v>238</v>
      </c>
      <c r="E455" s="41">
        <v>1.4534883720930235E-3</v>
      </c>
    </row>
    <row r="456" spans="1:5" ht="29.25" customHeight="1">
      <c r="A456" s="308"/>
      <c r="B456" s="309"/>
      <c r="C456" s="74" t="s">
        <v>331</v>
      </c>
      <c r="D456" s="114" t="s">
        <v>238</v>
      </c>
      <c r="E456" s="41">
        <v>1.4534883720930235E-3</v>
      </c>
    </row>
    <row r="457" spans="1:5" ht="15.75">
      <c r="A457" s="308"/>
      <c r="B457" s="309"/>
      <c r="C457" s="74" t="s">
        <v>332</v>
      </c>
      <c r="D457" s="114" t="s">
        <v>238</v>
      </c>
      <c r="E457" s="41">
        <v>1.4534883720930235E-3</v>
      </c>
    </row>
    <row r="458" spans="1:5" ht="22.5" customHeight="1">
      <c r="A458" s="308"/>
      <c r="B458" s="309"/>
      <c r="C458" s="74" t="s">
        <v>333</v>
      </c>
      <c r="D458" s="114" t="s">
        <v>238</v>
      </c>
      <c r="E458" s="41">
        <v>1.4534883720930235E-3</v>
      </c>
    </row>
    <row r="459" spans="1:5" ht="37.5" customHeight="1">
      <c r="A459" s="308"/>
      <c r="B459" s="309"/>
      <c r="C459" s="74" t="s">
        <v>334</v>
      </c>
      <c r="D459" s="114" t="s">
        <v>238</v>
      </c>
      <c r="E459" s="41">
        <v>1.4534883720930235E-3</v>
      </c>
    </row>
    <row r="460" spans="1:5" ht="27.75" customHeight="1">
      <c r="A460" s="308"/>
      <c r="B460" s="309"/>
      <c r="C460" s="74" t="s">
        <v>335</v>
      </c>
      <c r="D460" s="114" t="s">
        <v>238</v>
      </c>
      <c r="E460" s="41">
        <v>1.4534883720930235E-3</v>
      </c>
    </row>
    <row r="461" spans="1:5" ht="24.75" customHeight="1">
      <c r="A461" s="308"/>
      <c r="B461" s="309"/>
      <c r="C461" s="74" t="s">
        <v>336</v>
      </c>
      <c r="D461" s="114" t="s">
        <v>238</v>
      </c>
      <c r="E461" s="41">
        <v>1.7441860465116279E-2</v>
      </c>
    </row>
    <row r="462" spans="1:5" ht="20.25" customHeight="1">
      <c r="A462" s="308"/>
      <c r="B462" s="309"/>
      <c r="C462" s="74" t="s">
        <v>337</v>
      </c>
      <c r="D462" s="114" t="s">
        <v>238</v>
      </c>
      <c r="E462" s="41">
        <v>1.4534883720930235E-3</v>
      </c>
    </row>
    <row r="463" spans="1:5" ht="21" customHeight="1">
      <c r="A463" s="308"/>
      <c r="B463" s="309"/>
      <c r="C463" s="74" t="s">
        <v>338</v>
      </c>
      <c r="D463" s="114" t="s">
        <v>238</v>
      </c>
      <c r="E463" s="41">
        <v>4.3604651162790697E-3</v>
      </c>
    </row>
    <row r="464" spans="1:5" ht="28.5" customHeight="1">
      <c r="A464" s="308"/>
      <c r="B464" s="309"/>
      <c r="C464" s="74" t="s">
        <v>339</v>
      </c>
      <c r="D464" s="114" t="s">
        <v>238</v>
      </c>
      <c r="E464" s="41">
        <v>1.4534883720930235E-3</v>
      </c>
    </row>
    <row r="465" spans="1:5" ht="21.75" customHeight="1">
      <c r="A465" s="308"/>
      <c r="B465" s="309"/>
      <c r="C465" s="74" t="s">
        <v>340</v>
      </c>
      <c r="D465" s="114" t="s">
        <v>238</v>
      </c>
      <c r="E465" s="41">
        <v>4.3604651162790697E-3</v>
      </c>
    </row>
    <row r="466" spans="1:5" ht="22.5" customHeight="1">
      <c r="A466" s="308"/>
      <c r="B466" s="309"/>
      <c r="C466" s="74" t="s">
        <v>341</v>
      </c>
      <c r="D466" s="114" t="s">
        <v>238</v>
      </c>
      <c r="E466" s="41">
        <v>1.4534883720930235E-3</v>
      </c>
    </row>
    <row r="467" spans="1:5" ht="32.25" customHeight="1">
      <c r="A467" s="308"/>
      <c r="B467" s="309"/>
      <c r="C467" s="74" t="s">
        <v>342</v>
      </c>
      <c r="D467" s="114" t="s">
        <v>238</v>
      </c>
      <c r="E467" s="41">
        <v>1.4534883720930235E-3</v>
      </c>
    </row>
    <row r="468" spans="1:5" ht="23.25" customHeight="1">
      <c r="A468" s="308"/>
      <c r="B468" s="309"/>
      <c r="C468" s="74" t="s">
        <v>343</v>
      </c>
      <c r="D468" s="114" t="s">
        <v>238</v>
      </c>
      <c r="E468" s="75">
        <v>1.4534883720930235E-3</v>
      </c>
    </row>
    <row r="469" spans="1:5" ht="27.75" customHeight="1">
      <c r="A469" s="308"/>
      <c r="B469" s="309"/>
      <c r="C469" s="74" t="s">
        <v>344</v>
      </c>
      <c r="D469" s="114" t="s">
        <v>238</v>
      </c>
      <c r="E469" s="75">
        <v>1.4534883720930235E-3</v>
      </c>
    </row>
    <row r="470" spans="1:5" ht="22.5" customHeight="1">
      <c r="A470" s="308"/>
      <c r="B470" s="309"/>
      <c r="C470" s="74" t="s">
        <v>345</v>
      </c>
      <c r="D470" s="114" t="s">
        <v>238</v>
      </c>
      <c r="E470" s="75">
        <v>4.3604651162790697E-3</v>
      </c>
    </row>
    <row r="471" spans="1:5" ht="25.5" customHeight="1">
      <c r="A471" s="308"/>
      <c r="B471" s="309"/>
      <c r="C471" s="74" t="s">
        <v>346</v>
      </c>
      <c r="D471" s="114" t="s">
        <v>238</v>
      </c>
      <c r="E471" s="75">
        <v>1.4534883720930235E-3</v>
      </c>
    </row>
    <row r="472" spans="1:5" ht="25.5" customHeight="1">
      <c r="A472" s="308"/>
      <c r="B472" s="309"/>
      <c r="C472" s="74" t="s">
        <v>347</v>
      </c>
      <c r="D472" s="114" t="s">
        <v>238</v>
      </c>
      <c r="E472" s="75">
        <v>1.4534883720930235E-3</v>
      </c>
    </row>
    <row r="473" spans="1:5" ht="21.75" customHeight="1">
      <c r="A473" s="308"/>
      <c r="B473" s="309"/>
      <c r="C473" s="74" t="s">
        <v>348</v>
      </c>
      <c r="D473" s="114" t="s">
        <v>238</v>
      </c>
      <c r="E473" s="75">
        <v>1.4534883720930235E-3</v>
      </c>
    </row>
    <row r="474" spans="1:5" ht="23.25" customHeight="1">
      <c r="A474" s="308"/>
      <c r="B474" s="309"/>
      <c r="C474" s="74" t="s">
        <v>349</v>
      </c>
      <c r="D474" s="114" t="s">
        <v>238</v>
      </c>
      <c r="E474" s="75">
        <v>1.4534883720930235E-3</v>
      </c>
    </row>
    <row r="475" spans="1:5" ht="24.75" customHeight="1">
      <c r="A475" s="308"/>
      <c r="B475" s="309"/>
      <c r="C475" s="74" t="s">
        <v>350</v>
      </c>
      <c r="D475" s="114" t="s">
        <v>238</v>
      </c>
      <c r="E475" s="75">
        <v>4.3604651162790697E-3</v>
      </c>
    </row>
    <row r="476" spans="1:5" ht="21.75" customHeight="1">
      <c r="A476" s="308"/>
      <c r="B476" s="309"/>
      <c r="C476" s="74" t="s">
        <v>351</v>
      </c>
      <c r="D476" s="114" t="s">
        <v>238</v>
      </c>
      <c r="E476" s="75">
        <v>1.4534883720930235E-3</v>
      </c>
    </row>
    <row r="477" spans="1:5" ht="23.25" customHeight="1">
      <c r="A477" s="308"/>
      <c r="B477" s="309"/>
      <c r="C477" s="74" t="s">
        <v>352</v>
      </c>
      <c r="D477" s="114" t="s">
        <v>238</v>
      </c>
      <c r="E477" s="75">
        <v>1.4534883720930235E-3</v>
      </c>
    </row>
    <row r="478" spans="1:5" ht="26.25" customHeight="1">
      <c r="A478" s="308"/>
      <c r="B478" s="309"/>
      <c r="C478" s="74" t="s">
        <v>353</v>
      </c>
      <c r="D478" s="114" t="s">
        <v>238</v>
      </c>
      <c r="E478" s="75">
        <v>1.4534883720930235E-3</v>
      </c>
    </row>
    <row r="479" spans="1:5" ht="25.5" customHeight="1">
      <c r="A479" s="308"/>
      <c r="B479" s="309"/>
      <c r="C479" s="74" t="s">
        <v>354</v>
      </c>
      <c r="D479" s="114" t="s">
        <v>238</v>
      </c>
      <c r="E479" s="75">
        <v>2.9069767441860469E-3</v>
      </c>
    </row>
    <row r="480" spans="1:5" ht="23.25" customHeight="1">
      <c r="A480" s="308"/>
      <c r="B480" s="309"/>
      <c r="C480" s="74" t="s">
        <v>355</v>
      </c>
      <c r="D480" s="114" t="s">
        <v>238</v>
      </c>
      <c r="E480" s="75">
        <v>1.4534883720930235E-3</v>
      </c>
    </row>
    <row r="481" spans="1:5" ht="29.25" customHeight="1">
      <c r="A481" s="308"/>
      <c r="B481" s="309"/>
      <c r="C481" s="74" t="s">
        <v>356</v>
      </c>
      <c r="D481" s="114" t="s">
        <v>238</v>
      </c>
      <c r="E481" s="75">
        <v>1.4534883720930235E-3</v>
      </c>
    </row>
    <row r="482" spans="1:5" ht="27.75" customHeight="1">
      <c r="A482" s="308"/>
      <c r="B482" s="309"/>
      <c r="C482" s="74" t="s">
        <v>353</v>
      </c>
      <c r="D482" s="114" t="s">
        <v>238</v>
      </c>
      <c r="E482" s="75">
        <v>1.4534883720930235E-3</v>
      </c>
    </row>
    <row r="483" spans="1:5" ht="24.75" customHeight="1">
      <c r="A483" s="308"/>
      <c r="B483" s="309"/>
      <c r="C483" s="74" t="s">
        <v>357</v>
      </c>
      <c r="D483" s="114" t="s">
        <v>238</v>
      </c>
      <c r="E483" s="75">
        <v>2.9069767441860469E-3</v>
      </c>
    </row>
    <row r="484" spans="1:5" ht="22.5" customHeight="1">
      <c r="A484" s="308"/>
      <c r="B484" s="309"/>
      <c r="C484" s="74" t="s">
        <v>358</v>
      </c>
      <c r="D484" s="114" t="s">
        <v>238</v>
      </c>
      <c r="E484" s="75">
        <v>4.3604651162790697E-3</v>
      </c>
    </row>
    <row r="485" spans="1:5" ht="21" customHeight="1">
      <c r="A485" s="308"/>
      <c r="B485" s="309"/>
      <c r="C485" s="74" t="s">
        <v>359</v>
      </c>
      <c r="D485" s="114" t="s">
        <v>238</v>
      </c>
      <c r="E485" s="75">
        <v>2.9069767441860469E-3</v>
      </c>
    </row>
    <row r="486" spans="1:5" ht="22.5" customHeight="1">
      <c r="A486" s="308"/>
      <c r="B486" s="309"/>
      <c r="C486" s="74" t="s">
        <v>360</v>
      </c>
      <c r="D486" s="114" t="s">
        <v>238</v>
      </c>
      <c r="E486" s="75">
        <v>5.8139534883720938E-3</v>
      </c>
    </row>
    <row r="487" spans="1:5" ht="18" customHeight="1">
      <c r="A487" s="308"/>
      <c r="B487" s="309"/>
      <c r="C487" s="74" t="s">
        <v>361</v>
      </c>
      <c r="D487" s="114" t="s">
        <v>238</v>
      </c>
      <c r="E487" s="75">
        <v>2.9069767441860465E-2</v>
      </c>
    </row>
    <row r="488" spans="1:5" ht="28.5" customHeight="1">
      <c r="A488" s="308"/>
      <c r="B488" s="309"/>
      <c r="C488" s="74" t="s">
        <v>362</v>
      </c>
      <c r="D488" s="114" t="s">
        <v>238</v>
      </c>
      <c r="E488" s="75">
        <v>1.7441860465116279E-2</v>
      </c>
    </row>
    <row r="489" spans="1:5" ht="24.75" customHeight="1">
      <c r="A489" s="308"/>
      <c r="B489" s="309"/>
      <c r="C489" s="74" t="s">
        <v>363</v>
      </c>
      <c r="D489" s="114" t="s">
        <v>238</v>
      </c>
      <c r="E489" s="75">
        <v>3.3430232558139532E-2</v>
      </c>
    </row>
    <row r="490" spans="1:5" ht="24.75" customHeight="1">
      <c r="A490" s="308"/>
      <c r="B490" s="309"/>
      <c r="C490" s="74" t="s">
        <v>364</v>
      </c>
      <c r="D490" s="114" t="s">
        <v>238</v>
      </c>
      <c r="E490" s="75">
        <v>2.6162790697674417E-2</v>
      </c>
    </row>
    <row r="491" spans="1:5" ht="26.25" customHeight="1">
      <c r="A491" s="308"/>
      <c r="B491" s="309"/>
      <c r="C491" s="74" t="s">
        <v>365</v>
      </c>
      <c r="D491" s="114" t="s">
        <v>238</v>
      </c>
      <c r="E491" s="75">
        <v>2.1802325581395349E-2</v>
      </c>
    </row>
    <row r="492" spans="1:5" ht="29.25" customHeight="1">
      <c r="A492" s="308"/>
      <c r="B492" s="309"/>
      <c r="C492" s="74" t="s">
        <v>366</v>
      </c>
      <c r="D492" s="114" t="s">
        <v>238</v>
      </c>
      <c r="E492" s="75">
        <v>1.4534883720930235E-3</v>
      </c>
    </row>
    <row r="493" spans="1:5" ht="24" customHeight="1">
      <c r="A493" s="308"/>
      <c r="B493" s="309"/>
      <c r="C493" s="74" t="s">
        <v>367</v>
      </c>
      <c r="D493" s="114" t="s">
        <v>238</v>
      </c>
      <c r="E493" s="75">
        <v>5.8139534883720938E-3</v>
      </c>
    </row>
    <row r="494" spans="1:5" ht="19.5" customHeight="1">
      <c r="A494" s="308"/>
      <c r="B494" s="309"/>
      <c r="C494" s="74" t="s">
        <v>368</v>
      </c>
      <c r="D494" s="114" t="s">
        <v>238</v>
      </c>
      <c r="E494" s="75">
        <v>2.9069767441860469E-3</v>
      </c>
    </row>
    <row r="495" spans="1:5" ht="21.75" customHeight="1">
      <c r="A495" s="308"/>
      <c r="B495" s="309"/>
      <c r="C495" s="74" t="s">
        <v>369</v>
      </c>
      <c r="D495" s="114" t="s">
        <v>238</v>
      </c>
      <c r="E495" s="75">
        <v>2.9069767441860469E-3</v>
      </c>
    </row>
    <row r="496" spans="1:5" ht="54.75" customHeight="1">
      <c r="A496" s="308"/>
      <c r="B496" s="309"/>
      <c r="C496" s="74" t="s">
        <v>370</v>
      </c>
      <c r="D496" s="114" t="s">
        <v>238</v>
      </c>
      <c r="E496" s="75">
        <v>1.4534883720930235E-3</v>
      </c>
    </row>
    <row r="497" spans="1:5" ht="26.25" customHeight="1">
      <c r="A497" s="308"/>
      <c r="B497" s="309"/>
      <c r="C497" s="74" t="s">
        <v>371</v>
      </c>
      <c r="D497" s="114" t="s">
        <v>238</v>
      </c>
      <c r="E497" s="75">
        <v>2.9069767441860469E-3</v>
      </c>
    </row>
    <row r="498" spans="1:5" ht="21" customHeight="1">
      <c r="A498" s="308"/>
      <c r="B498" s="309"/>
      <c r="C498" s="74" t="s">
        <v>372</v>
      </c>
      <c r="D498" s="114" t="s">
        <v>238</v>
      </c>
      <c r="E498" s="75">
        <v>2.9069767441860469E-3</v>
      </c>
    </row>
    <row r="499" spans="1:5" ht="24.75" customHeight="1">
      <c r="A499" s="308"/>
      <c r="B499" s="309"/>
      <c r="C499" s="74" t="s">
        <v>373</v>
      </c>
      <c r="D499" s="114" t="s">
        <v>238</v>
      </c>
      <c r="E499" s="75">
        <v>5.8139534883720938E-3</v>
      </c>
    </row>
    <row r="500" spans="1:5" ht="27" customHeight="1">
      <c r="A500" s="308"/>
      <c r="B500" s="309"/>
      <c r="C500" s="74" t="s">
        <v>374</v>
      </c>
      <c r="D500" s="114" t="s">
        <v>238</v>
      </c>
      <c r="E500" s="75">
        <v>2.9069767441860469E-3</v>
      </c>
    </row>
    <row r="501" spans="1:5" ht="30" customHeight="1">
      <c r="A501" s="308"/>
      <c r="B501" s="309"/>
      <c r="C501" s="74" t="s">
        <v>375</v>
      </c>
      <c r="D501" s="114" t="s">
        <v>238</v>
      </c>
      <c r="E501" s="75">
        <v>2.9069767441860469E-3</v>
      </c>
    </row>
    <row r="502" spans="1:5" ht="26.25" customHeight="1">
      <c r="A502" s="308"/>
      <c r="B502" s="309"/>
      <c r="C502" s="74" t="s">
        <v>376</v>
      </c>
      <c r="D502" s="114" t="s">
        <v>238</v>
      </c>
      <c r="E502" s="75">
        <v>5.6686046511627911E-2</v>
      </c>
    </row>
    <row r="503" spans="1:5" ht="24" customHeight="1">
      <c r="A503" s="308"/>
      <c r="B503" s="309"/>
      <c r="C503" s="74" t="s">
        <v>377</v>
      </c>
      <c r="D503" s="114" t="s">
        <v>238</v>
      </c>
      <c r="E503" s="75">
        <v>8.7209302325581394E-3</v>
      </c>
    </row>
    <row r="504" spans="1:5" ht="26.25" customHeight="1">
      <c r="A504" s="308"/>
      <c r="B504" s="309"/>
      <c r="C504" s="74" t="s">
        <v>378</v>
      </c>
      <c r="D504" s="114" t="s">
        <v>238</v>
      </c>
      <c r="E504" s="75">
        <v>1.4534883720930235E-3</v>
      </c>
    </row>
    <row r="505" spans="1:5" ht="27.75" customHeight="1">
      <c r="A505" s="308"/>
      <c r="B505" s="309"/>
      <c r="C505" s="74" t="s">
        <v>379</v>
      </c>
      <c r="D505" s="114" t="s">
        <v>238</v>
      </c>
      <c r="E505" s="75">
        <v>7.2674418604651162E-3</v>
      </c>
    </row>
    <row r="506" spans="1:5" ht="28.5" customHeight="1">
      <c r="A506" s="308"/>
      <c r="B506" s="309"/>
      <c r="C506" s="74" t="s">
        <v>380</v>
      </c>
      <c r="D506" s="114" t="s">
        <v>238</v>
      </c>
      <c r="E506" s="75">
        <v>8.7209302325581394E-3</v>
      </c>
    </row>
    <row r="507" spans="1:5" ht="27.75" customHeight="1">
      <c r="A507" s="308"/>
      <c r="B507" s="309"/>
      <c r="C507" s="74" t="s">
        <v>381</v>
      </c>
      <c r="D507" s="114" t="s">
        <v>238</v>
      </c>
      <c r="E507" s="75">
        <v>4.3604651162790697E-3</v>
      </c>
    </row>
    <row r="508" spans="1:5" ht="25.5" customHeight="1">
      <c r="A508" s="308"/>
      <c r="B508" s="309"/>
      <c r="C508" s="74" t="s">
        <v>382</v>
      </c>
      <c r="D508" s="114" t="s">
        <v>238</v>
      </c>
      <c r="E508" s="75">
        <v>1.4534883720930232E-2</v>
      </c>
    </row>
    <row r="509" spans="1:5" ht="21" customHeight="1">
      <c r="A509" s="308"/>
      <c r="B509" s="309"/>
      <c r="C509" s="74" t="s">
        <v>383</v>
      </c>
      <c r="D509" s="114" t="s">
        <v>238</v>
      </c>
      <c r="E509" s="75">
        <v>1.4534883720930235E-3</v>
      </c>
    </row>
    <row r="510" spans="1:5" ht="26.25" customHeight="1">
      <c r="A510" s="308"/>
      <c r="B510" s="309"/>
      <c r="C510" s="74" t="s">
        <v>384</v>
      </c>
      <c r="D510" s="114" t="s">
        <v>238</v>
      </c>
      <c r="E510" s="75">
        <v>1.4534883720930235E-3</v>
      </c>
    </row>
    <row r="511" spans="1:5" ht="33" customHeight="1">
      <c r="A511" s="308"/>
      <c r="B511" s="309"/>
      <c r="C511" s="74" t="s">
        <v>385</v>
      </c>
      <c r="D511" s="114" t="s">
        <v>238</v>
      </c>
      <c r="E511" s="75">
        <v>5.5232558139534878E-2</v>
      </c>
    </row>
    <row r="512" spans="1:5" ht="15.75">
      <c r="A512" s="308"/>
      <c r="B512" s="309"/>
      <c r="C512" s="74" t="s">
        <v>386</v>
      </c>
      <c r="D512" s="114" t="s">
        <v>238</v>
      </c>
      <c r="E512" s="75">
        <v>5.8139534883720938E-3</v>
      </c>
    </row>
    <row r="513" spans="1:5" ht="27" customHeight="1">
      <c r="A513" s="308"/>
      <c r="B513" s="309"/>
      <c r="C513" s="74" t="s">
        <v>387</v>
      </c>
      <c r="D513" s="114" t="s">
        <v>238</v>
      </c>
      <c r="E513" s="75">
        <v>4.3604651162790697E-3</v>
      </c>
    </row>
    <row r="514" spans="1:5" ht="28.5" customHeight="1">
      <c r="A514" s="308"/>
      <c r="B514" s="309"/>
      <c r="C514" s="74" t="s">
        <v>388</v>
      </c>
      <c r="D514" s="114" t="s">
        <v>238</v>
      </c>
      <c r="E514" s="75">
        <v>1.4534883720930235E-3</v>
      </c>
    </row>
    <row r="515" spans="1:5" ht="29.25" customHeight="1">
      <c r="A515" s="308"/>
      <c r="B515" s="309"/>
      <c r="C515" s="74" t="s">
        <v>389</v>
      </c>
      <c r="D515" s="114" t="s">
        <v>238</v>
      </c>
      <c r="E515" s="75">
        <v>1.4534883720930235E-3</v>
      </c>
    </row>
    <row r="516" spans="1:5" ht="15.75">
      <c r="A516" s="308"/>
      <c r="B516" s="309"/>
      <c r="C516" s="74" t="s">
        <v>390</v>
      </c>
      <c r="D516" s="114" t="s">
        <v>238</v>
      </c>
      <c r="E516" s="75">
        <v>1.4534883720930235E-3</v>
      </c>
    </row>
    <row r="517" spans="1:5" ht="22.5" customHeight="1">
      <c r="A517" s="308"/>
      <c r="B517" s="309"/>
      <c r="C517" s="74" t="s">
        <v>391</v>
      </c>
      <c r="D517" s="114" t="s">
        <v>238</v>
      </c>
      <c r="E517" s="75">
        <v>1.1627906976744188E-2</v>
      </c>
    </row>
    <row r="518" spans="1:5" ht="24.75" customHeight="1">
      <c r="A518" s="308"/>
      <c r="B518" s="309"/>
      <c r="C518" s="74" t="s">
        <v>392</v>
      </c>
      <c r="D518" s="114" t="s">
        <v>238</v>
      </c>
      <c r="E518" s="75">
        <v>1.7441860465116279E-2</v>
      </c>
    </row>
    <row r="519" spans="1:5" ht="19.5" customHeight="1">
      <c r="A519" s="308"/>
      <c r="B519" s="309"/>
      <c r="C519" s="74" t="s">
        <v>393</v>
      </c>
      <c r="D519" s="114" t="s">
        <v>238</v>
      </c>
      <c r="E519" s="75">
        <v>1.4534883720930235E-3</v>
      </c>
    </row>
    <row r="520" spans="1:5" ht="18" customHeight="1">
      <c r="A520" s="308"/>
      <c r="B520" s="309"/>
      <c r="C520" s="74" t="s">
        <v>394</v>
      </c>
      <c r="D520" s="114" t="s">
        <v>238</v>
      </c>
      <c r="E520" s="75">
        <v>2.9069767441860469E-3</v>
      </c>
    </row>
    <row r="521" spans="1:5" ht="22.5" customHeight="1">
      <c r="A521" s="308"/>
      <c r="B521" s="309"/>
      <c r="C521" s="74" t="s">
        <v>395</v>
      </c>
      <c r="D521" s="114" t="s">
        <v>238</v>
      </c>
      <c r="E521" s="75">
        <v>1.1627906976744188E-2</v>
      </c>
    </row>
    <row r="522" spans="1:5" ht="20.25" customHeight="1">
      <c r="A522" s="308"/>
      <c r="B522" s="309"/>
      <c r="C522" s="74" t="s">
        <v>396</v>
      </c>
      <c r="D522" s="114" t="s">
        <v>238</v>
      </c>
      <c r="E522" s="75">
        <v>1.1627906976744188E-2</v>
      </c>
    </row>
    <row r="523" spans="1:5" ht="23.25" customHeight="1">
      <c r="A523" s="308"/>
      <c r="B523" s="309"/>
      <c r="C523" s="74" t="s">
        <v>397</v>
      </c>
      <c r="D523" s="114" t="s">
        <v>238</v>
      </c>
      <c r="E523" s="75">
        <v>1.3081395348837208E-2</v>
      </c>
    </row>
    <row r="524" spans="1:5" ht="24.75" customHeight="1">
      <c r="A524" s="308"/>
      <c r="B524" s="309"/>
      <c r="C524" s="74" t="s">
        <v>398</v>
      </c>
      <c r="D524" s="114" t="s">
        <v>238</v>
      </c>
      <c r="E524" s="75">
        <v>1.4534883720930235E-3</v>
      </c>
    </row>
    <row r="525" spans="1:5" ht="25.5" customHeight="1">
      <c r="A525" s="308"/>
      <c r="B525" s="309"/>
      <c r="C525" s="74" t="s">
        <v>399</v>
      </c>
      <c r="D525" s="115" t="s">
        <v>274</v>
      </c>
      <c r="E525" s="75">
        <v>2.9069767441860469E-3</v>
      </c>
    </row>
    <row r="526" spans="1:5" ht="54" customHeight="1">
      <c r="A526" s="308"/>
      <c r="B526" s="309"/>
      <c r="C526" s="84" t="s">
        <v>400</v>
      </c>
      <c r="D526" s="115" t="s">
        <v>238</v>
      </c>
      <c r="E526" s="75">
        <v>0</v>
      </c>
    </row>
    <row r="527" spans="1:5" ht="15.75">
      <c r="A527" s="308"/>
      <c r="B527" s="309"/>
      <c r="C527" s="74" t="s">
        <v>319</v>
      </c>
      <c r="D527" s="93" t="s">
        <v>274</v>
      </c>
      <c r="E527" s="75">
        <v>0</v>
      </c>
    </row>
    <row r="528" spans="1:5" ht="23.25" customHeight="1">
      <c r="A528" s="308"/>
      <c r="B528" s="309"/>
      <c r="C528" s="74" t="s">
        <v>401</v>
      </c>
      <c r="D528" s="114" t="s">
        <v>196</v>
      </c>
      <c r="E528" s="75">
        <v>1.4534883720930235E-3</v>
      </c>
    </row>
    <row r="529" spans="1:5" ht="15.75">
      <c r="A529" s="308"/>
      <c r="B529" s="309"/>
      <c r="C529" s="282" t="s">
        <v>125</v>
      </c>
      <c r="D529" s="282"/>
      <c r="E529" s="283"/>
    </row>
    <row r="530" spans="1:5" ht="15" customHeight="1">
      <c r="A530" s="308"/>
      <c r="B530" s="309"/>
      <c r="C530" s="76" t="s">
        <v>199</v>
      </c>
      <c r="D530" s="34" t="s">
        <v>200</v>
      </c>
      <c r="E530" s="41">
        <v>0.10174418604651163</v>
      </c>
    </row>
    <row r="531" spans="1:5" ht="15.75" customHeight="1">
      <c r="A531" s="308"/>
      <c r="B531" s="309"/>
      <c r="C531" s="77" t="s">
        <v>201</v>
      </c>
      <c r="D531" s="34" t="s">
        <v>200</v>
      </c>
      <c r="E531" s="41">
        <v>9.4476744186046513E-2</v>
      </c>
    </row>
    <row r="532" spans="1:5" ht="35.25" customHeight="1">
      <c r="A532" s="308"/>
      <c r="B532" s="309"/>
      <c r="C532" s="77" t="s">
        <v>265</v>
      </c>
      <c r="D532" s="34" t="s">
        <v>127</v>
      </c>
      <c r="E532" s="53">
        <v>1.4534883720930235E-3</v>
      </c>
    </row>
    <row r="533" spans="1:5" ht="20.25" customHeight="1">
      <c r="A533" s="308"/>
      <c r="B533" s="309"/>
      <c r="C533" s="259" t="s">
        <v>789</v>
      </c>
      <c r="D533" s="34" t="s">
        <v>127</v>
      </c>
      <c r="E533" s="53">
        <v>1.4534883720930235E-3</v>
      </c>
    </row>
    <row r="534" spans="1:5" ht="18.75" customHeight="1">
      <c r="A534" s="308"/>
      <c r="B534" s="309"/>
      <c r="C534" s="259" t="s">
        <v>284</v>
      </c>
      <c r="D534" s="34" t="s">
        <v>127</v>
      </c>
      <c r="E534" s="53">
        <v>1.4534883720930235E-3</v>
      </c>
    </row>
    <row r="535" spans="1:5" ht="24" customHeight="1">
      <c r="A535" s="308"/>
      <c r="B535" s="309"/>
      <c r="C535" s="259" t="s">
        <v>322</v>
      </c>
      <c r="D535" s="34" t="s">
        <v>127</v>
      </c>
      <c r="E535" s="53">
        <v>1.4534883720930235E-3</v>
      </c>
    </row>
    <row r="536" spans="1:5" ht="27" customHeight="1">
      <c r="A536" s="308"/>
      <c r="B536" s="309"/>
      <c r="C536" s="259" t="s">
        <v>202</v>
      </c>
      <c r="D536" s="34" t="s">
        <v>200</v>
      </c>
      <c r="E536" s="53">
        <v>0.10174418604651163</v>
      </c>
    </row>
    <row r="537" spans="1:5" ht="18" customHeight="1">
      <c r="A537" s="308"/>
      <c r="B537" s="309"/>
      <c r="C537" s="77" t="s">
        <v>289</v>
      </c>
      <c r="D537" s="34" t="s">
        <v>127</v>
      </c>
      <c r="E537" s="41">
        <v>1.4534883720930235E-3</v>
      </c>
    </row>
    <row r="538" spans="1:5" ht="15.75">
      <c r="A538" s="308"/>
      <c r="B538" s="309"/>
      <c r="C538" s="276" t="s">
        <v>134</v>
      </c>
      <c r="D538" s="276"/>
      <c r="E538" s="277"/>
    </row>
    <row r="539" spans="1:5" ht="15.75">
      <c r="A539" s="308"/>
      <c r="B539" s="309"/>
      <c r="C539" s="80" t="s">
        <v>135</v>
      </c>
      <c r="D539" s="47"/>
      <c r="E539" s="47"/>
    </row>
    <row r="540" spans="1:5" ht="23.25" customHeight="1">
      <c r="A540" s="308"/>
      <c r="B540" s="309"/>
      <c r="C540" s="72" t="s">
        <v>630</v>
      </c>
      <c r="D540" s="81" t="s">
        <v>204</v>
      </c>
      <c r="E540" s="48">
        <v>0.61991279069767447</v>
      </c>
    </row>
    <row r="541" spans="1:5" ht="26.25" customHeight="1">
      <c r="A541" s="308"/>
      <c r="B541" s="309"/>
      <c r="C541" s="72" t="s">
        <v>205</v>
      </c>
      <c r="D541" s="81" t="s">
        <v>206</v>
      </c>
      <c r="E541" s="48">
        <v>0</v>
      </c>
    </row>
    <row r="542" spans="1:5">
      <c r="A542" s="308"/>
      <c r="B542" s="309"/>
      <c r="C542" s="72" t="s">
        <v>207</v>
      </c>
      <c r="D542" s="81" t="s">
        <v>208</v>
      </c>
      <c r="E542" s="48">
        <v>149.16860465116281</v>
      </c>
    </row>
    <row r="543" spans="1:5">
      <c r="A543" s="308"/>
      <c r="B543" s="309"/>
      <c r="C543" s="72" t="s">
        <v>209</v>
      </c>
      <c r="D543" s="81" t="s">
        <v>206</v>
      </c>
      <c r="E543" s="48">
        <v>1.7801229651162791</v>
      </c>
    </row>
    <row r="544" spans="1:5" ht="30" customHeight="1">
      <c r="A544" s="308"/>
      <c r="B544" s="309"/>
      <c r="C544" s="72" t="s">
        <v>210</v>
      </c>
      <c r="D544" s="81" t="s">
        <v>206</v>
      </c>
      <c r="E544" s="117">
        <v>1.7801164244186047</v>
      </c>
    </row>
    <row r="545" spans="1:5" ht="15.75">
      <c r="A545" s="308"/>
      <c r="B545" s="309"/>
      <c r="C545" s="282" t="s">
        <v>141</v>
      </c>
      <c r="D545" s="282"/>
      <c r="E545" s="283"/>
    </row>
    <row r="546" spans="1:5" ht="34.5" customHeight="1">
      <c r="A546" s="308"/>
      <c r="B546" s="309"/>
      <c r="C546" s="104" t="s">
        <v>402</v>
      </c>
      <c r="D546" s="251" t="s">
        <v>778</v>
      </c>
      <c r="E546" s="41">
        <v>1.7441860465116279E-2</v>
      </c>
    </row>
    <row r="547" spans="1:5" ht="23.25" customHeight="1">
      <c r="A547" s="308"/>
      <c r="B547" s="309"/>
      <c r="C547" s="104" t="s">
        <v>219</v>
      </c>
      <c r="D547" s="251" t="s">
        <v>212</v>
      </c>
      <c r="E547" s="41">
        <v>1.4534883720930235E-3</v>
      </c>
    </row>
    <row r="548" spans="1:5" ht="29.25" customHeight="1">
      <c r="A548" s="308"/>
      <c r="B548" s="309"/>
      <c r="C548" s="104" t="s">
        <v>213</v>
      </c>
      <c r="D548" s="251" t="s">
        <v>196</v>
      </c>
      <c r="E548" s="41">
        <v>1.4534883720930235E-3</v>
      </c>
    </row>
    <row r="549" spans="1:5" ht="36" customHeight="1">
      <c r="A549" s="308"/>
      <c r="B549" s="309"/>
      <c r="C549" s="104" t="s">
        <v>214</v>
      </c>
      <c r="D549" s="251" t="s">
        <v>778</v>
      </c>
      <c r="E549" s="41">
        <v>1.7441860465116279E-2</v>
      </c>
    </row>
    <row r="550" spans="1:5" ht="35.25" customHeight="1">
      <c r="A550" s="308"/>
      <c r="B550" s="309"/>
      <c r="C550" s="104" t="s">
        <v>215</v>
      </c>
      <c r="D550" s="251" t="s">
        <v>778</v>
      </c>
      <c r="E550" s="41">
        <v>1.7441860465116279E-2</v>
      </c>
    </row>
    <row r="551" spans="1:5" ht="34.5" customHeight="1">
      <c r="A551" s="308"/>
      <c r="B551" s="309"/>
      <c r="C551" s="104" t="s">
        <v>224</v>
      </c>
      <c r="D551" s="251" t="s">
        <v>212</v>
      </c>
      <c r="E551" s="41">
        <v>1.4534883720930235E-3</v>
      </c>
    </row>
    <row r="552" spans="1:5" ht="35.25" customHeight="1">
      <c r="A552" s="308"/>
      <c r="B552" s="309"/>
      <c r="C552" s="104" t="s">
        <v>268</v>
      </c>
      <c r="D552" s="251" t="s">
        <v>778</v>
      </c>
      <c r="E552" s="41">
        <v>1.7441860465116279E-2</v>
      </c>
    </row>
    <row r="553" spans="1:5" ht="33.75">
      <c r="A553" s="308"/>
      <c r="B553" s="309"/>
      <c r="C553" s="104" t="s">
        <v>216</v>
      </c>
      <c r="D553" s="251" t="s">
        <v>778</v>
      </c>
      <c r="E553" s="53">
        <v>1.7441860465116279E-2</v>
      </c>
    </row>
    <row r="554" spans="1:5" ht="20.25" customHeight="1">
      <c r="A554" s="308"/>
      <c r="B554" s="309"/>
      <c r="C554" s="104" t="s">
        <v>220</v>
      </c>
      <c r="D554" s="251" t="s">
        <v>212</v>
      </c>
      <c r="E554" s="53">
        <v>1.4534883720930235E-3</v>
      </c>
    </row>
    <row r="555" spans="1:5" ht="39.75" customHeight="1">
      <c r="A555" s="308"/>
      <c r="B555" s="309"/>
      <c r="C555" s="104" t="s">
        <v>217</v>
      </c>
      <c r="D555" s="251" t="s">
        <v>778</v>
      </c>
      <c r="E555" s="53">
        <v>1.7441860465116279E-2</v>
      </c>
    </row>
    <row r="556" spans="1:5" ht="24" customHeight="1">
      <c r="A556" s="308"/>
      <c r="B556" s="309"/>
      <c r="C556" s="104" t="s">
        <v>221</v>
      </c>
      <c r="D556" s="251" t="s">
        <v>127</v>
      </c>
      <c r="E556" s="53">
        <v>1.4534883720930235E-3</v>
      </c>
    </row>
    <row r="557" spans="1:5" ht="27" customHeight="1">
      <c r="A557" s="308"/>
      <c r="B557" s="309"/>
      <c r="C557" s="104" t="s">
        <v>222</v>
      </c>
      <c r="D557" s="251" t="s">
        <v>127</v>
      </c>
      <c r="E557" s="53">
        <v>1.4534883720930235E-3</v>
      </c>
    </row>
    <row r="558" spans="1:5" ht="18" customHeight="1">
      <c r="A558" s="308"/>
      <c r="B558" s="309"/>
      <c r="C558" s="104" t="s">
        <v>790</v>
      </c>
      <c r="D558" s="251" t="s">
        <v>127</v>
      </c>
      <c r="E558" s="41">
        <v>1.4534883720930235E-3</v>
      </c>
    </row>
    <row r="559" spans="1:5" ht="35.25" customHeight="1">
      <c r="A559" s="308"/>
      <c r="B559" s="309"/>
      <c r="C559" s="104" t="s">
        <v>223</v>
      </c>
      <c r="D559" s="251" t="s">
        <v>127</v>
      </c>
      <c r="E559" s="41">
        <v>1.4534883720930235E-3</v>
      </c>
    </row>
    <row r="560" spans="1:5" ht="15.75">
      <c r="A560" s="308"/>
      <c r="B560" s="309"/>
      <c r="C560" s="278" t="s">
        <v>149</v>
      </c>
      <c r="D560" s="279"/>
      <c r="E560" s="280"/>
    </row>
    <row r="561" spans="1:5" ht="26.25" customHeight="1">
      <c r="A561" s="308"/>
      <c r="B561" s="309"/>
      <c r="C561" s="77" t="s">
        <v>225</v>
      </c>
      <c r="D561" s="82" t="s">
        <v>212</v>
      </c>
      <c r="E561" s="53">
        <v>1.4530000000000001E-3</v>
      </c>
    </row>
    <row r="562" spans="1:5" ht="37.5" customHeight="1">
      <c r="A562" s="308"/>
      <c r="B562" s="309"/>
      <c r="C562" s="77" t="s">
        <v>252</v>
      </c>
      <c r="D562" s="82" t="s">
        <v>212</v>
      </c>
      <c r="E562" s="53">
        <v>0</v>
      </c>
    </row>
    <row r="563" spans="1:5" ht="31.5" customHeight="1">
      <c r="A563" s="308"/>
      <c r="B563" s="309"/>
      <c r="C563" s="84" t="s">
        <v>324</v>
      </c>
      <c r="D563" s="82" t="s">
        <v>212</v>
      </c>
      <c r="E563" s="45">
        <v>1.4530000000000001E-3</v>
      </c>
    </row>
    <row r="564" spans="1:5" ht="15.75">
      <c r="A564" s="308"/>
      <c r="B564" s="309"/>
      <c r="C564" s="276" t="s">
        <v>154</v>
      </c>
      <c r="D564" s="276"/>
      <c r="E564" s="277"/>
    </row>
    <row r="565" spans="1:5" ht="19.5" customHeight="1">
      <c r="A565" s="308"/>
      <c r="B565" s="309"/>
      <c r="C565" s="46" t="s">
        <v>291</v>
      </c>
      <c r="D565" s="44" t="s">
        <v>127</v>
      </c>
      <c r="E565" s="95">
        <v>1.7441999999999999E-2</v>
      </c>
    </row>
    <row r="566" spans="1:5" ht="22.5" customHeight="1">
      <c r="A566" s="308"/>
      <c r="B566" s="309"/>
      <c r="C566" s="46" t="s">
        <v>292</v>
      </c>
      <c r="D566" s="44" t="s">
        <v>127</v>
      </c>
      <c r="E566" s="45">
        <v>1.7441999999999999E-2</v>
      </c>
    </row>
    <row r="567" spans="1:5" ht="15.75">
      <c r="A567" s="308"/>
      <c r="B567" s="309"/>
      <c r="C567" s="276" t="s">
        <v>159</v>
      </c>
      <c r="D567" s="276"/>
      <c r="E567" s="277"/>
    </row>
    <row r="568" spans="1:5" ht="15.75">
      <c r="A568" s="308"/>
      <c r="B568" s="309"/>
      <c r="C568" s="279" t="s">
        <v>160</v>
      </c>
      <c r="D568" s="279"/>
      <c r="E568" s="280"/>
    </row>
    <row r="569" spans="1:5" ht="27" customHeight="1">
      <c r="A569" s="308"/>
      <c r="B569" s="309"/>
      <c r="C569" s="118" t="s">
        <v>230</v>
      </c>
      <c r="D569" s="57" t="s">
        <v>119</v>
      </c>
      <c r="E569" s="41">
        <v>1465.3779069767443</v>
      </c>
    </row>
    <row r="570" spans="1:5" ht="21.75" customHeight="1">
      <c r="A570" s="308"/>
      <c r="B570" s="309"/>
      <c r="C570" s="118" t="s">
        <v>253</v>
      </c>
      <c r="D570" s="57" t="s">
        <v>119</v>
      </c>
      <c r="E570" s="41">
        <v>1337.7994186046512</v>
      </c>
    </row>
    <row r="571" spans="1:5" ht="21" customHeight="1">
      <c r="A571" s="308"/>
      <c r="B571" s="309"/>
      <c r="C571" s="119" t="s">
        <v>403</v>
      </c>
      <c r="D571" s="57" t="s">
        <v>119</v>
      </c>
      <c r="E571" s="41">
        <v>3359.3095930232557</v>
      </c>
    </row>
    <row r="572" spans="1:5" ht="18.75" customHeight="1">
      <c r="A572" s="308"/>
      <c r="B572" s="309"/>
      <c r="C572" s="119" t="s">
        <v>185</v>
      </c>
      <c r="D572" s="57" t="s">
        <v>119</v>
      </c>
      <c r="E572" s="41">
        <v>7377.1162790697672</v>
      </c>
    </row>
    <row r="573" spans="1:5" ht="24" customHeight="1">
      <c r="A573" s="308"/>
      <c r="B573" s="309"/>
      <c r="C573" s="119" t="s">
        <v>187</v>
      </c>
      <c r="D573" s="57" t="s">
        <v>119</v>
      </c>
      <c r="E573" s="41">
        <v>3541.015988372093</v>
      </c>
    </row>
    <row r="574" spans="1:5" ht="20.25" customHeight="1">
      <c r="A574" s="308"/>
      <c r="B574" s="309"/>
      <c r="C574" s="119" t="s">
        <v>189</v>
      </c>
      <c r="D574" s="57" t="s">
        <v>119</v>
      </c>
      <c r="E574" s="41">
        <v>2360.6773255813951</v>
      </c>
    </row>
    <row r="575" spans="1:5" ht="15.75">
      <c r="A575" s="308"/>
      <c r="B575" s="309"/>
      <c r="C575" s="276" t="s">
        <v>168</v>
      </c>
      <c r="D575" s="276"/>
      <c r="E575" s="277"/>
    </row>
    <row r="576" spans="1:5" ht="24" customHeight="1">
      <c r="A576" s="308"/>
      <c r="B576" s="309"/>
      <c r="C576" s="77" t="s">
        <v>293</v>
      </c>
      <c r="D576" s="44" t="s">
        <v>196</v>
      </c>
      <c r="E576" s="45">
        <v>1.4534883720930235E-3</v>
      </c>
    </row>
    <row r="577" spans="1:7" ht="35.25" customHeight="1">
      <c r="A577" s="308"/>
      <c r="B577" s="309"/>
      <c r="C577" s="79" t="s">
        <v>404</v>
      </c>
      <c r="D577" s="57" t="s">
        <v>127</v>
      </c>
      <c r="E577" s="45">
        <v>1.7441860465116279E-2</v>
      </c>
    </row>
    <row r="578" spans="1:7" ht="15.75">
      <c r="A578" s="308" t="s">
        <v>405</v>
      </c>
      <c r="B578" s="309" t="s">
        <v>406</v>
      </c>
      <c r="C578" s="282" t="s">
        <v>116</v>
      </c>
      <c r="D578" s="282"/>
      <c r="E578" s="283"/>
    </row>
    <row r="579" spans="1:7" ht="15.75">
      <c r="A579" s="308"/>
      <c r="B579" s="309"/>
      <c r="C579" s="282" t="s">
        <v>117</v>
      </c>
      <c r="D579" s="282"/>
      <c r="E579" s="283"/>
    </row>
    <row r="580" spans="1:7" ht="18.75" customHeight="1">
      <c r="A580" s="308"/>
      <c r="B580" s="309"/>
      <c r="C580" s="64" t="s">
        <v>407</v>
      </c>
      <c r="D580" s="57" t="s">
        <v>119</v>
      </c>
      <c r="E580" s="41">
        <v>23490.300492133625</v>
      </c>
      <c r="G580" s="247"/>
    </row>
    <row r="581" spans="1:7" ht="20.25" customHeight="1">
      <c r="A581" s="308"/>
      <c r="B581" s="309"/>
      <c r="C581" s="64" t="s">
        <v>408</v>
      </c>
      <c r="D581" s="57" t="s">
        <v>119</v>
      </c>
      <c r="E581" s="75">
        <v>811.58520885226483</v>
      </c>
    </row>
    <row r="582" spans="1:7" ht="23.25" customHeight="1">
      <c r="A582" s="308"/>
      <c r="B582" s="309"/>
      <c r="C582" s="64" t="s">
        <v>409</v>
      </c>
      <c r="D582" s="57" t="s">
        <v>119</v>
      </c>
      <c r="E582" s="75">
        <v>372.1208065482291</v>
      </c>
    </row>
    <row r="583" spans="1:7" ht="21.75" customHeight="1">
      <c r="A583" s="308"/>
      <c r="B583" s="309"/>
      <c r="C583" s="64" t="s">
        <v>410</v>
      </c>
      <c r="D583" s="57" t="s">
        <v>119</v>
      </c>
      <c r="E583" s="75">
        <v>885.74440844147045</v>
      </c>
    </row>
    <row r="584" spans="1:7" ht="18.75" customHeight="1">
      <c r="A584" s="308"/>
      <c r="B584" s="309"/>
      <c r="C584" s="64" t="s">
        <v>411</v>
      </c>
      <c r="D584" s="57" t="s">
        <v>119</v>
      </c>
      <c r="E584" s="75">
        <v>832.44849592323806</v>
      </c>
    </row>
    <row r="585" spans="1:7" ht="16.5" customHeight="1">
      <c r="A585" s="308"/>
      <c r="B585" s="309"/>
      <c r="C585" s="64" t="s">
        <v>412</v>
      </c>
      <c r="D585" s="57" t="s">
        <v>119</v>
      </c>
      <c r="E585" s="75">
        <v>1025.8959703854725</v>
      </c>
    </row>
    <row r="586" spans="1:7" ht="19.5" customHeight="1">
      <c r="A586" s="308"/>
      <c r="B586" s="309"/>
      <c r="C586" s="64" t="s">
        <v>178</v>
      </c>
      <c r="D586" s="57" t="s">
        <v>119</v>
      </c>
      <c r="E586" s="75">
        <v>0</v>
      </c>
    </row>
    <row r="587" spans="1:7" ht="21" customHeight="1">
      <c r="A587" s="308"/>
      <c r="B587" s="309"/>
      <c r="C587" s="64" t="s">
        <v>413</v>
      </c>
      <c r="D587" s="57" t="s">
        <v>119</v>
      </c>
      <c r="E587" s="75">
        <v>2507.2090264607391</v>
      </c>
    </row>
    <row r="588" spans="1:7" ht="17.25" customHeight="1">
      <c r="A588" s="308"/>
      <c r="B588" s="309"/>
      <c r="C588" s="64" t="s">
        <v>414</v>
      </c>
      <c r="D588" s="57" t="s">
        <v>119</v>
      </c>
      <c r="E588" s="75">
        <v>0</v>
      </c>
    </row>
    <row r="589" spans="1:7" ht="17.25" customHeight="1">
      <c r="A589" s="308"/>
      <c r="B589" s="309"/>
      <c r="C589" s="64" t="s">
        <v>415</v>
      </c>
      <c r="D589" s="57" t="s">
        <v>119</v>
      </c>
      <c r="E589" s="75">
        <v>0</v>
      </c>
    </row>
    <row r="590" spans="1:7" ht="15.75">
      <c r="A590" s="308"/>
      <c r="B590" s="309"/>
      <c r="C590" s="282" t="s">
        <v>120</v>
      </c>
      <c r="D590" s="282"/>
      <c r="E590" s="283"/>
    </row>
    <row r="591" spans="1:7">
      <c r="A591" s="308"/>
      <c r="B591" s="309"/>
      <c r="C591" s="96" t="s">
        <v>132</v>
      </c>
      <c r="D591" s="97" t="s">
        <v>196</v>
      </c>
      <c r="E591" s="120">
        <v>7.0413413288720312E-4</v>
      </c>
    </row>
    <row r="592" spans="1:7">
      <c r="A592" s="308"/>
      <c r="B592" s="309"/>
      <c r="C592" s="56" t="s">
        <v>416</v>
      </c>
      <c r="D592" s="97" t="s">
        <v>274</v>
      </c>
      <c r="E592" s="120">
        <v>0.79496743602965225</v>
      </c>
    </row>
    <row r="593" spans="1:5">
      <c r="A593" s="308"/>
      <c r="B593" s="309"/>
      <c r="C593" s="121" t="s">
        <v>417</v>
      </c>
      <c r="D593" s="37" t="s">
        <v>274</v>
      </c>
      <c r="E593" s="120">
        <v>3.5206706644360154E-3</v>
      </c>
    </row>
    <row r="594" spans="1:5">
      <c r="A594" s="308"/>
      <c r="B594" s="309"/>
      <c r="C594" s="56" t="s">
        <v>418</v>
      </c>
      <c r="D594" s="37" t="s">
        <v>274</v>
      </c>
      <c r="E594" s="120">
        <v>2.8165365315488123E-2</v>
      </c>
    </row>
    <row r="595" spans="1:5" ht="24.75" customHeight="1">
      <c r="A595" s="308"/>
      <c r="B595" s="309"/>
      <c r="C595" s="36" t="s">
        <v>419</v>
      </c>
      <c r="D595" s="37" t="s">
        <v>122</v>
      </c>
      <c r="E595" s="120">
        <v>1.4082682657744062E-3</v>
      </c>
    </row>
    <row r="596" spans="1:5" ht="32.25" customHeight="1">
      <c r="A596" s="308"/>
      <c r="B596" s="309"/>
      <c r="C596" s="36" t="s">
        <v>420</v>
      </c>
      <c r="D596" s="37" t="s">
        <v>122</v>
      </c>
      <c r="E596" s="120">
        <v>2.1124023986616096E-3</v>
      </c>
    </row>
    <row r="597" spans="1:5" ht="26.25" customHeight="1">
      <c r="A597" s="308"/>
      <c r="B597" s="309"/>
      <c r="C597" s="36" t="s">
        <v>421</v>
      </c>
      <c r="D597" s="37" t="s">
        <v>122</v>
      </c>
      <c r="E597" s="120">
        <v>1.4082682657744062E-3</v>
      </c>
    </row>
    <row r="598" spans="1:5" ht="29.25" customHeight="1">
      <c r="A598" s="308"/>
      <c r="B598" s="309"/>
      <c r="C598" s="36" t="s">
        <v>422</v>
      </c>
      <c r="D598" s="37" t="s">
        <v>122</v>
      </c>
      <c r="E598" s="120">
        <v>7.0413413288720312E-4</v>
      </c>
    </row>
    <row r="599" spans="1:5" ht="27.75" customHeight="1">
      <c r="A599" s="308"/>
      <c r="B599" s="309"/>
      <c r="C599" s="36" t="s">
        <v>423</v>
      </c>
      <c r="D599" s="37" t="s">
        <v>122</v>
      </c>
      <c r="E599" s="120">
        <v>7.0413413288720312E-4</v>
      </c>
    </row>
    <row r="600" spans="1:5" ht="31.5" customHeight="1">
      <c r="A600" s="308"/>
      <c r="B600" s="309"/>
      <c r="C600" s="36" t="s">
        <v>424</v>
      </c>
      <c r="D600" s="37" t="s">
        <v>122</v>
      </c>
      <c r="E600" s="120">
        <v>7.0413413288720312E-4</v>
      </c>
    </row>
    <row r="601" spans="1:5" ht="24" customHeight="1">
      <c r="A601" s="308"/>
      <c r="B601" s="309"/>
      <c r="C601" s="36" t="s">
        <v>425</v>
      </c>
      <c r="D601" s="37" t="s">
        <v>122</v>
      </c>
      <c r="E601" s="120">
        <v>2.1124023986616096E-3</v>
      </c>
    </row>
    <row r="602" spans="1:5" ht="19.5" customHeight="1">
      <c r="A602" s="308"/>
      <c r="B602" s="309"/>
      <c r="C602" s="122" t="s">
        <v>426</v>
      </c>
      <c r="D602" s="123" t="s">
        <v>122</v>
      </c>
      <c r="E602" s="120">
        <v>1.4082682657744062E-3</v>
      </c>
    </row>
    <row r="603" spans="1:5" ht="19.5" customHeight="1">
      <c r="A603" s="308"/>
      <c r="B603" s="309"/>
      <c r="C603" s="122" t="s">
        <v>427</v>
      </c>
      <c r="D603" s="123" t="s">
        <v>122</v>
      </c>
      <c r="E603" s="120">
        <v>7.0413413288720312E-4</v>
      </c>
    </row>
    <row r="604" spans="1:5" ht="15.75">
      <c r="A604" s="308"/>
      <c r="B604" s="309"/>
      <c r="C604" s="310" t="s">
        <v>125</v>
      </c>
      <c r="D604" s="310"/>
      <c r="E604" s="310"/>
    </row>
    <row r="605" spans="1:5" ht="14.25" customHeight="1">
      <c r="A605" s="308"/>
      <c r="B605" s="309"/>
      <c r="C605" s="124" t="s">
        <v>428</v>
      </c>
      <c r="D605" s="125" t="s">
        <v>200</v>
      </c>
      <c r="E605" s="48">
        <v>6.9005145022945913E-2</v>
      </c>
    </row>
    <row r="606" spans="1:5" ht="21.75" customHeight="1">
      <c r="A606" s="308"/>
      <c r="B606" s="309"/>
      <c r="C606" s="126" t="s">
        <v>429</v>
      </c>
      <c r="D606" s="127" t="s">
        <v>200</v>
      </c>
      <c r="E606" s="48">
        <v>6.9005145022945913E-2</v>
      </c>
    </row>
    <row r="607" spans="1:5" ht="31.5" customHeight="1">
      <c r="A607" s="308"/>
      <c r="B607" s="309"/>
      <c r="C607" s="126" t="s">
        <v>430</v>
      </c>
      <c r="D607" s="127" t="s">
        <v>127</v>
      </c>
      <c r="E607" s="48">
        <v>6.9005145022945913E-2</v>
      </c>
    </row>
    <row r="608" spans="1:5" ht="23.25" customHeight="1">
      <c r="A608" s="308"/>
      <c r="B608" s="309"/>
      <c r="C608" s="128" t="s">
        <v>431</v>
      </c>
      <c r="D608" s="127" t="s">
        <v>200</v>
      </c>
      <c r="E608" s="83">
        <v>1.4082682657744062E-3</v>
      </c>
    </row>
    <row r="609" spans="1:5" ht="33.75" customHeight="1">
      <c r="A609" s="308"/>
      <c r="B609" s="309"/>
      <c r="C609" s="128" t="s">
        <v>791</v>
      </c>
      <c r="D609" s="127" t="s">
        <v>200</v>
      </c>
      <c r="E609" s="83">
        <v>7.0413413288720307E-3</v>
      </c>
    </row>
    <row r="610" spans="1:5" ht="30.75" customHeight="1">
      <c r="A610" s="308"/>
      <c r="B610" s="309"/>
      <c r="C610" s="129" t="s">
        <v>432</v>
      </c>
      <c r="D610" s="130" t="s">
        <v>127</v>
      </c>
      <c r="E610" s="83">
        <v>7.0413413288720312E-4</v>
      </c>
    </row>
    <row r="611" spans="1:5" ht="17.25" customHeight="1">
      <c r="A611" s="308"/>
      <c r="B611" s="309"/>
      <c r="C611" s="129" t="s">
        <v>283</v>
      </c>
      <c r="D611" s="130" t="s">
        <v>127</v>
      </c>
      <c r="E611" s="83">
        <v>7.0413413288720312E-4</v>
      </c>
    </row>
    <row r="612" spans="1:5" ht="15.75">
      <c r="A612" s="308"/>
      <c r="B612" s="309"/>
      <c r="C612" s="276" t="s">
        <v>134</v>
      </c>
      <c r="D612" s="276"/>
      <c r="E612" s="277"/>
    </row>
    <row r="613" spans="1:5" ht="15.75">
      <c r="A613" s="308"/>
      <c r="B613" s="309"/>
      <c r="C613" s="80" t="s">
        <v>135</v>
      </c>
      <c r="D613" s="47"/>
      <c r="E613" s="47"/>
    </row>
    <row r="614" spans="1:5" ht="16.5" customHeight="1">
      <c r="A614" s="308"/>
      <c r="B614" s="309"/>
      <c r="C614" s="79" t="s">
        <v>290</v>
      </c>
      <c r="D614" s="260" t="s">
        <v>204</v>
      </c>
      <c r="E614" s="48">
        <v>0.481628</v>
      </c>
    </row>
    <row r="615" spans="1:5" ht="12.75" customHeight="1">
      <c r="A615" s="308"/>
      <c r="B615" s="309"/>
      <c r="C615" s="79" t="s">
        <v>433</v>
      </c>
      <c r="D615" s="260" t="s">
        <v>204</v>
      </c>
      <c r="E615" s="48">
        <v>3.7318999999999998E-2</v>
      </c>
    </row>
    <row r="616" spans="1:5" ht="15" customHeight="1">
      <c r="A616" s="308"/>
      <c r="B616" s="309"/>
      <c r="C616" s="79" t="s">
        <v>207</v>
      </c>
      <c r="D616" s="260" t="s">
        <v>777</v>
      </c>
      <c r="E616" s="48">
        <v>149.17292800000001</v>
      </c>
    </row>
    <row r="617" spans="1:5" ht="14.25" customHeight="1">
      <c r="A617" s="308"/>
      <c r="B617" s="309"/>
      <c r="C617" s="79" t="s">
        <v>209</v>
      </c>
      <c r="D617" s="260" t="s">
        <v>206</v>
      </c>
      <c r="E617" s="117">
        <v>1.274483</v>
      </c>
    </row>
    <row r="618" spans="1:5" ht="15" customHeight="1">
      <c r="A618" s="308"/>
      <c r="B618" s="309"/>
      <c r="C618" s="79" t="s">
        <v>210</v>
      </c>
      <c r="D618" s="260" t="s">
        <v>206</v>
      </c>
      <c r="E618" s="117">
        <v>1.274483</v>
      </c>
    </row>
    <row r="619" spans="1:5" ht="15.75">
      <c r="A619" s="308"/>
      <c r="B619" s="309"/>
      <c r="C619" s="282" t="s">
        <v>141</v>
      </c>
      <c r="D619" s="282"/>
      <c r="E619" s="283"/>
    </row>
    <row r="620" spans="1:5" ht="28.5" customHeight="1">
      <c r="A620" s="308"/>
      <c r="B620" s="309"/>
      <c r="C620" s="132" t="s">
        <v>434</v>
      </c>
      <c r="D620" s="82" t="s">
        <v>127</v>
      </c>
      <c r="E620" s="41">
        <v>7.0413413288720312E-4</v>
      </c>
    </row>
    <row r="621" spans="1:5" ht="24.75" customHeight="1">
      <c r="A621" s="308"/>
      <c r="B621" s="309"/>
      <c r="C621" s="132" t="s">
        <v>146</v>
      </c>
      <c r="D621" s="82" t="s">
        <v>435</v>
      </c>
      <c r="E621" s="41">
        <v>8.4496095946464383E-3</v>
      </c>
    </row>
    <row r="622" spans="1:5" ht="17.25" customHeight="1">
      <c r="A622" s="308"/>
      <c r="B622" s="309"/>
      <c r="C622" s="132" t="s">
        <v>221</v>
      </c>
      <c r="D622" s="133" t="s">
        <v>127</v>
      </c>
      <c r="E622" s="41">
        <v>7.0413413288720312E-4</v>
      </c>
    </row>
    <row r="623" spans="1:5">
      <c r="A623" s="308"/>
      <c r="B623" s="309"/>
      <c r="C623" s="132" t="s">
        <v>436</v>
      </c>
      <c r="D623" s="133" t="s">
        <v>127</v>
      </c>
      <c r="E623" s="41">
        <v>8.4496095946464383E-3</v>
      </c>
    </row>
    <row r="624" spans="1:5">
      <c r="A624" s="308"/>
      <c r="B624" s="309"/>
      <c r="C624" s="56" t="s">
        <v>216</v>
      </c>
      <c r="D624" s="82" t="s">
        <v>435</v>
      </c>
      <c r="E624" s="41">
        <v>8.4496095946464383E-3</v>
      </c>
    </row>
    <row r="625" spans="1:5" ht="26.25" customHeight="1">
      <c r="A625" s="308"/>
      <c r="B625" s="309"/>
      <c r="C625" s="36" t="s">
        <v>222</v>
      </c>
      <c r="D625" s="133" t="s">
        <v>127</v>
      </c>
      <c r="E625" s="41">
        <v>0</v>
      </c>
    </row>
    <row r="626" spans="1:5" ht="16.5" customHeight="1">
      <c r="A626" s="308"/>
      <c r="B626" s="309"/>
      <c r="C626" s="36" t="s">
        <v>437</v>
      </c>
      <c r="D626" s="133" t="s">
        <v>127</v>
      </c>
      <c r="E626" s="41">
        <v>8.4496095946464383E-3</v>
      </c>
    </row>
    <row r="627" spans="1:5" ht="15.75" customHeight="1">
      <c r="A627" s="308"/>
      <c r="B627" s="309"/>
      <c r="C627" s="36" t="s">
        <v>147</v>
      </c>
      <c r="D627" s="82" t="s">
        <v>196</v>
      </c>
      <c r="E627" s="41">
        <v>7.0413413288720312E-4</v>
      </c>
    </row>
    <row r="628" spans="1:5" ht="29.25" customHeight="1">
      <c r="A628" s="308"/>
      <c r="B628" s="309"/>
      <c r="C628" s="134" t="s">
        <v>215</v>
      </c>
      <c r="D628" s="133" t="s">
        <v>435</v>
      </c>
      <c r="E628" s="41">
        <v>8.4496095946464383E-3</v>
      </c>
    </row>
    <row r="629" spans="1:5" ht="33" customHeight="1">
      <c r="A629" s="308"/>
      <c r="B629" s="309"/>
      <c r="C629" s="135" t="s">
        <v>214</v>
      </c>
      <c r="D629" s="133" t="s">
        <v>435</v>
      </c>
      <c r="E629" s="53">
        <v>8.4496095946464383E-3</v>
      </c>
    </row>
    <row r="630" spans="1:5" ht="30" customHeight="1">
      <c r="A630" s="308"/>
      <c r="B630" s="309"/>
      <c r="C630" s="72" t="s">
        <v>438</v>
      </c>
      <c r="D630" s="133" t="s">
        <v>127</v>
      </c>
      <c r="E630" s="53">
        <v>7.0413413288720312E-4</v>
      </c>
    </row>
    <row r="631" spans="1:5" ht="15" customHeight="1">
      <c r="A631" s="308"/>
      <c r="B631" s="309"/>
      <c r="C631" s="135" t="s">
        <v>439</v>
      </c>
      <c r="D631" s="133" t="s">
        <v>127</v>
      </c>
      <c r="E631" s="53">
        <v>7.0413413288720312E-4</v>
      </c>
    </row>
    <row r="632" spans="1:5" ht="16.5" customHeight="1">
      <c r="A632" s="308"/>
      <c r="B632" s="309"/>
      <c r="C632" s="135" t="s">
        <v>219</v>
      </c>
      <c r="D632" s="133" t="s">
        <v>127</v>
      </c>
      <c r="E632" s="53">
        <v>7.0413413288720312E-4</v>
      </c>
    </row>
    <row r="633" spans="1:5" ht="24" customHeight="1">
      <c r="A633" s="308"/>
      <c r="B633" s="309"/>
      <c r="C633" s="135" t="s">
        <v>792</v>
      </c>
      <c r="D633" s="133" t="s">
        <v>127</v>
      </c>
      <c r="E633" s="53">
        <v>7.0413413288720312E-4</v>
      </c>
    </row>
    <row r="634" spans="1:5" ht="24" customHeight="1">
      <c r="A634" s="308"/>
      <c r="B634" s="309"/>
      <c r="C634" s="135" t="s">
        <v>793</v>
      </c>
      <c r="D634" s="133" t="s">
        <v>127</v>
      </c>
      <c r="E634" s="53">
        <v>7.0413413288720312E-4</v>
      </c>
    </row>
    <row r="635" spans="1:5" ht="15.75">
      <c r="A635" s="308"/>
      <c r="B635" s="309"/>
      <c r="C635" s="279" t="s">
        <v>149</v>
      </c>
      <c r="D635" s="279"/>
      <c r="E635" s="280"/>
    </row>
    <row r="636" spans="1:5" ht="22.5" customHeight="1">
      <c r="A636" s="308"/>
      <c r="B636" s="309"/>
      <c r="C636" s="104" t="s">
        <v>440</v>
      </c>
      <c r="D636" s="82" t="s">
        <v>127</v>
      </c>
      <c r="E636" s="136">
        <v>7.0413469387755104E-4</v>
      </c>
    </row>
    <row r="637" spans="1:5" ht="33.75" customHeight="1">
      <c r="A637" s="308"/>
      <c r="B637" s="309"/>
      <c r="C637" s="104" t="s">
        <v>143</v>
      </c>
      <c r="D637" s="82" t="s">
        <v>127</v>
      </c>
      <c r="E637" s="136">
        <v>7.0413469387755104E-4</v>
      </c>
    </row>
    <row r="638" spans="1:5" ht="29.25" customHeight="1">
      <c r="A638" s="308"/>
      <c r="B638" s="309"/>
      <c r="C638" s="84" t="s">
        <v>227</v>
      </c>
      <c r="D638" s="82" t="s">
        <v>127</v>
      </c>
      <c r="E638" s="137">
        <v>7.0413469387755104E-4</v>
      </c>
    </row>
    <row r="639" spans="1:5" ht="15.75">
      <c r="A639" s="308"/>
      <c r="B639" s="309"/>
      <c r="C639" s="276" t="s">
        <v>154</v>
      </c>
      <c r="D639" s="276"/>
      <c r="E639" s="277"/>
    </row>
    <row r="640" spans="1:5" ht="17.25" customHeight="1">
      <c r="A640" s="308"/>
      <c r="B640" s="309"/>
      <c r="C640" s="46" t="s">
        <v>291</v>
      </c>
      <c r="D640" s="44" t="s">
        <v>127</v>
      </c>
      <c r="E640" s="95">
        <v>8.4496102040816333E-3</v>
      </c>
    </row>
    <row r="641" spans="1:5" ht="48.75" customHeight="1">
      <c r="A641" s="308"/>
      <c r="B641" s="309"/>
      <c r="C641" s="116" t="s">
        <v>229</v>
      </c>
      <c r="D641" s="44" t="s">
        <v>127</v>
      </c>
      <c r="E641" s="45">
        <v>0</v>
      </c>
    </row>
    <row r="642" spans="1:5" ht="15.75">
      <c r="A642" s="308"/>
      <c r="B642" s="309"/>
      <c r="C642" s="276" t="s">
        <v>159</v>
      </c>
      <c r="D642" s="276"/>
      <c r="E642" s="277"/>
    </row>
    <row r="643" spans="1:5" ht="15.75">
      <c r="A643" s="308"/>
      <c r="B643" s="309"/>
      <c r="C643" s="279" t="s">
        <v>160</v>
      </c>
      <c r="D643" s="279"/>
      <c r="E643" s="280"/>
    </row>
    <row r="644" spans="1:5" ht="23.25" customHeight="1">
      <c r="A644" s="308"/>
      <c r="B644" s="309"/>
      <c r="C644" s="63" t="s">
        <v>179</v>
      </c>
      <c r="D644" s="57" t="s">
        <v>119</v>
      </c>
      <c r="E644" s="53">
        <v>848.29854505585286</v>
      </c>
    </row>
    <row r="645" spans="1:5" ht="21" customHeight="1">
      <c r="A645" s="308"/>
      <c r="B645" s="309"/>
      <c r="C645" s="64" t="s">
        <v>180</v>
      </c>
      <c r="D645" s="57" t="s">
        <v>119</v>
      </c>
      <c r="E645" s="53">
        <v>3391.3387889276896</v>
      </c>
    </row>
    <row r="646" spans="1:5" ht="19.5" customHeight="1">
      <c r="A646" s="308"/>
      <c r="B646" s="309"/>
      <c r="C646" s="64" t="s">
        <v>794</v>
      </c>
      <c r="D646" s="57" t="s">
        <v>119</v>
      </c>
      <c r="E646" s="53">
        <v>665.76515985204651</v>
      </c>
    </row>
    <row r="647" spans="1:5" ht="17.25" customHeight="1">
      <c r="A647" s="308"/>
      <c r="B647" s="309"/>
      <c r="C647" s="64" t="s">
        <v>520</v>
      </c>
      <c r="D647" s="57" t="s">
        <v>119</v>
      </c>
      <c r="E647" s="138">
        <v>225.59401416506657</v>
      </c>
    </row>
    <row r="648" spans="1:5" ht="21" customHeight="1">
      <c r="A648" s="308"/>
      <c r="B648" s="309"/>
      <c r="C648" s="64" t="s">
        <v>181</v>
      </c>
      <c r="D648" s="57" t="s">
        <v>119</v>
      </c>
      <c r="E648" s="53">
        <v>359.41559861916073</v>
      </c>
    </row>
    <row r="649" spans="1:5" ht="18.75" customHeight="1">
      <c r="A649" s="308"/>
      <c r="B649" s="309"/>
      <c r="C649" s="64" t="s">
        <v>182</v>
      </c>
      <c r="D649" s="57" t="s">
        <v>119</v>
      </c>
      <c r="E649" s="53">
        <v>0</v>
      </c>
    </row>
    <row r="650" spans="1:5" ht="20.25" customHeight="1">
      <c r="A650" s="308"/>
      <c r="B650" s="309"/>
      <c r="C650" s="64" t="s">
        <v>183</v>
      </c>
      <c r="D650" s="57" t="s">
        <v>119</v>
      </c>
      <c r="E650" s="53">
        <v>3427.4412448480648</v>
      </c>
    </row>
    <row r="651" spans="1:5" ht="19.5" customHeight="1">
      <c r="A651" s="308"/>
      <c r="B651" s="309"/>
      <c r="C651" s="64" t="s">
        <v>184</v>
      </c>
      <c r="D651" s="57" t="s">
        <v>119</v>
      </c>
      <c r="E651" s="53">
        <v>1142.480414949355</v>
      </c>
    </row>
    <row r="652" spans="1:5" ht="19.5" customHeight="1">
      <c r="A652" s="308"/>
      <c r="B652" s="309"/>
      <c r="C652" s="64" t="s">
        <v>185</v>
      </c>
      <c r="D652" s="57" t="s">
        <v>119</v>
      </c>
      <c r="E652" s="53">
        <v>1801.4584992651844</v>
      </c>
    </row>
    <row r="653" spans="1:5" ht="15.75" customHeight="1">
      <c r="A653" s="308"/>
      <c r="B653" s="309"/>
      <c r="C653" s="64" t="s">
        <v>186</v>
      </c>
      <c r="D653" s="57" t="s">
        <v>119</v>
      </c>
      <c r="E653" s="53">
        <v>1286.5706511851124</v>
      </c>
    </row>
    <row r="654" spans="1:5" ht="15.75" customHeight="1">
      <c r="A654" s="308"/>
      <c r="B654" s="309"/>
      <c r="C654" s="139" t="s">
        <v>187</v>
      </c>
      <c r="D654" s="57" t="s">
        <v>119</v>
      </c>
      <c r="E654" s="53">
        <v>1713.7206224240324</v>
      </c>
    </row>
    <row r="655" spans="1:5" ht="15.75" customHeight="1">
      <c r="A655" s="308"/>
      <c r="B655" s="309"/>
      <c r="C655" s="246" t="s">
        <v>188</v>
      </c>
      <c r="D655" s="57" t="s">
        <v>119</v>
      </c>
      <c r="E655" s="53">
        <v>142.81040358551257</v>
      </c>
    </row>
    <row r="656" spans="1:5" ht="15.75" customHeight="1">
      <c r="A656" s="308"/>
      <c r="B656" s="309"/>
      <c r="C656" s="246" t="s">
        <v>189</v>
      </c>
      <c r="D656" s="57" t="s">
        <v>119</v>
      </c>
      <c r="E656" s="53">
        <v>714.05061106019002</v>
      </c>
    </row>
    <row r="657" spans="1:7" ht="15.75">
      <c r="A657" s="308"/>
      <c r="B657" s="309"/>
      <c r="C657" s="276" t="s">
        <v>168</v>
      </c>
      <c r="D657" s="276"/>
      <c r="E657" s="277"/>
    </row>
    <row r="658" spans="1:7" ht="21" customHeight="1">
      <c r="A658" s="308"/>
      <c r="B658" s="309"/>
      <c r="C658" s="140" t="s">
        <v>442</v>
      </c>
      <c r="D658" s="57" t="s">
        <v>196</v>
      </c>
      <c r="E658" s="45">
        <v>7.0413469387755104E-4</v>
      </c>
    </row>
    <row r="659" spans="1:7" ht="16.5" customHeight="1">
      <c r="A659" s="308"/>
      <c r="B659" s="309"/>
      <c r="C659" s="140" t="s">
        <v>443</v>
      </c>
      <c r="D659" s="57" t="s">
        <v>196</v>
      </c>
      <c r="E659" s="45">
        <v>7.0413413288720312E-4</v>
      </c>
    </row>
    <row r="660" spans="1:7" ht="15.75">
      <c r="A660" s="304" t="s">
        <v>95</v>
      </c>
      <c r="B660" s="306" t="s">
        <v>444</v>
      </c>
      <c r="C660" s="282" t="s">
        <v>116</v>
      </c>
      <c r="D660" s="282"/>
      <c r="E660" s="283"/>
    </row>
    <row r="661" spans="1:7" ht="15.75">
      <c r="A661" s="305"/>
      <c r="B661" s="307"/>
      <c r="C661" s="282" t="s">
        <v>117</v>
      </c>
      <c r="D661" s="282"/>
      <c r="E661" s="283"/>
      <c r="G661" s="247"/>
    </row>
    <row r="662" spans="1:7" ht="21" customHeight="1">
      <c r="A662" s="305"/>
      <c r="B662" s="307"/>
      <c r="C662" s="64" t="s">
        <v>407</v>
      </c>
      <c r="D662" s="57" t="s">
        <v>119</v>
      </c>
      <c r="E662" s="141">
        <v>27962.253342639986</v>
      </c>
    </row>
    <row r="663" spans="1:7" ht="21.75" customHeight="1">
      <c r="A663" s="305"/>
      <c r="B663" s="307"/>
      <c r="C663" s="64" t="s">
        <v>408</v>
      </c>
      <c r="D663" s="57" t="s">
        <v>119</v>
      </c>
      <c r="E663" s="142">
        <v>138.74977671540387</v>
      </c>
    </row>
    <row r="664" spans="1:7" ht="18.75" customHeight="1">
      <c r="A664" s="305"/>
      <c r="B664" s="307"/>
      <c r="C664" s="64" t="s">
        <v>445</v>
      </c>
      <c r="D664" s="57" t="s">
        <v>119</v>
      </c>
      <c r="E664" s="142">
        <v>0</v>
      </c>
    </row>
    <row r="665" spans="1:7" ht="21" customHeight="1">
      <c r="A665" s="305"/>
      <c r="B665" s="307"/>
      <c r="C665" s="64" t="s">
        <v>446</v>
      </c>
      <c r="D665" s="57" t="s">
        <v>119</v>
      </c>
      <c r="E665" s="142">
        <v>0</v>
      </c>
    </row>
    <row r="666" spans="1:7" ht="20.25" customHeight="1">
      <c r="A666" s="305"/>
      <c r="B666" s="307"/>
      <c r="C666" s="64" t="s">
        <v>795</v>
      </c>
      <c r="D666" s="57" t="s">
        <v>119</v>
      </c>
      <c r="E666" s="142">
        <v>74.404815471230179</v>
      </c>
    </row>
    <row r="667" spans="1:7" ht="19.5" customHeight="1">
      <c r="A667" s="305"/>
      <c r="B667" s="307"/>
      <c r="C667" s="64" t="s">
        <v>178</v>
      </c>
      <c r="D667" s="57" t="s">
        <v>119</v>
      </c>
      <c r="E667" s="142">
        <v>0</v>
      </c>
    </row>
    <row r="668" spans="1:7" ht="17.25" customHeight="1">
      <c r="A668" s="305"/>
      <c r="B668" s="307"/>
      <c r="C668" s="64" t="s">
        <v>413</v>
      </c>
      <c r="D668" s="57" t="s">
        <v>119</v>
      </c>
      <c r="E668" s="142">
        <v>327.68194056021667</v>
      </c>
    </row>
    <row r="669" spans="1:7" ht="18" customHeight="1">
      <c r="A669" s="305"/>
      <c r="B669" s="307"/>
      <c r="C669" s="64" t="s">
        <v>447</v>
      </c>
      <c r="D669" s="57" t="s">
        <v>119</v>
      </c>
      <c r="E669" s="142">
        <v>0</v>
      </c>
    </row>
    <row r="670" spans="1:7" ht="21" customHeight="1">
      <c r="A670" s="305"/>
      <c r="B670" s="307"/>
      <c r="C670" s="64" t="s">
        <v>448</v>
      </c>
      <c r="D670" s="57" t="s">
        <v>119</v>
      </c>
      <c r="E670" s="142">
        <v>6412.817552993678</v>
      </c>
    </row>
    <row r="671" spans="1:7" ht="15.75">
      <c r="A671" s="305"/>
      <c r="B671" s="307"/>
      <c r="C671" s="278" t="s">
        <v>160</v>
      </c>
      <c r="D671" s="279"/>
      <c r="E671" s="280"/>
    </row>
    <row r="672" spans="1:7" ht="22.5" customHeight="1">
      <c r="A672" s="305"/>
      <c r="B672" s="307"/>
      <c r="C672" s="63" t="s">
        <v>179</v>
      </c>
      <c r="D672" s="57" t="s">
        <v>119</v>
      </c>
      <c r="E672" s="143">
        <v>107.59728402241937</v>
      </c>
    </row>
    <row r="673" spans="1:7" ht="19.5" customHeight="1">
      <c r="A673" s="305"/>
      <c r="B673" s="307"/>
      <c r="C673" s="64" t="s">
        <v>180</v>
      </c>
      <c r="D673" s="57" t="s">
        <v>119</v>
      </c>
      <c r="E673" s="143">
        <v>689.54196012078091</v>
      </c>
    </row>
    <row r="674" spans="1:7" ht="18.75" customHeight="1">
      <c r="A674" s="305"/>
      <c r="B674" s="307"/>
      <c r="C674" s="64" t="s">
        <v>181</v>
      </c>
      <c r="D674" s="57" t="s">
        <v>119</v>
      </c>
      <c r="E674" s="143">
        <v>73.502601251628278</v>
      </c>
    </row>
    <row r="675" spans="1:7" ht="19.5" customHeight="1">
      <c r="A675" s="305"/>
      <c r="B675" s="307"/>
      <c r="C675" s="64" t="s">
        <v>182</v>
      </c>
      <c r="D675" s="57" t="s">
        <v>119</v>
      </c>
      <c r="E675" s="143">
        <v>0</v>
      </c>
    </row>
    <row r="676" spans="1:7" ht="19.5" customHeight="1">
      <c r="A676" s="305"/>
      <c r="B676" s="307"/>
      <c r="C676" s="64" t="s">
        <v>183</v>
      </c>
      <c r="D676" s="57" t="s">
        <v>119</v>
      </c>
      <c r="E676" s="143">
        <v>199.6980444655324</v>
      </c>
    </row>
    <row r="677" spans="1:7" ht="22.5" customHeight="1">
      <c r="A677" s="305"/>
      <c r="B677" s="307"/>
      <c r="C677" s="64" t="s">
        <v>184</v>
      </c>
      <c r="D677" s="57" t="s">
        <v>119</v>
      </c>
      <c r="E677" s="143">
        <v>120.81495338934056</v>
      </c>
    </row>
    <row r="678" spans="1:7" ht="16.5" customHeight="1">
      <c r="A678" s="305"/>
      <c r="B678" s="307"/>
      <c r="C678" s="64" t="s">
        <v>185</v>
      </c>
      <c r="D678" s="57" t="s">
        <v>119</v>
      </c>
      <c r="E678" s="143">
        <v>120.81495338934056</v>
      </c>
    </row>
    <row r="679" spans="1:7" ht="19.5" customHeight="1">
      <c r="A679" s="305"/>
      <c r="B679" s="307"/>
      <c r="C679" s="64" t="s">
        <v>186</v>
      </c>
      <c r="D679" s="57" t="s">
        <v>119</v>
      </c>
      <c r="E679" s="143">
        <v>120.81495338934056</v>
      </c>
    </row>
    <row r="680" spans="1:7" ht="19.5" customHeight="1">
      <c r="A680" s="305"/>
      <c r="B680" s="307"/>
      <c r="C680" s="64" t="s">
        <v>187</v>
      </c>
      <c r="D680" s="57" t="s">
        <v>119</v>
      </c>
      <c r="E680" s="143">
        <v>100.67917741556055</v>
      </c>
    </row>
    <row r="681" spans="1:7" ht="19.5" customHeight="1">
      <c r="A681" s="305"/>
      <c r="B681" s="307"/>
      <c r="C681" s="64" t="s">
        <v>449</v>
      </c>
      <c r="D681" s="57" t="s">
        <v>119</v>
      </c>
      <c r="E681" s="143">
        <v>195.25249899322574</v>
      </c>
    </row>
    <row r="682" spans="1:7" ht="23.25" customHeight="1">
      <c r="A682" s="305"/>
      <c r="B682" s="307"/>
      <c r="C682" s="64" t="s">
        <v>450</v>
      </c>
      <c r="D682" s="57" t="s">
        <v>119</v>
      </c>
      <c r="E682" s="143">
        <v>120.81495338934056</v>
      </c>
    </row>
    <row r="683" spans="1:7" ht="20.25" customHeight="1">
      <c r="A683" s="305"/>
      <c r="B683" s="307"/>
      <c r="C683" s="64" t="s">
        <v>189</v>
      </c>
      <c r="D683" s="57" t="s">
        <v>119</v>
      </c>
      <c r="E683" s="143">
        <v>40.271651129780189</v>
      </c>
    </row>
    <row r="684" spans="1:7" ht="15.75">
      <c r="A684" s="308" t="s">
        <v>96</v>
      </c>
      <c r="B684" s="309" t="s">
        <v>451</v>
      </c>
      <c r="C684" s="282" t="s">
        <v>116</v>
      </c>
      <c r="D684" s="282"/>
      <c r="E684" s="283"/>
    </row>
    <row r="685" spans="1:7" ht="15.75">
      <c r="A685" s="308"/>
      <c r="B685" s="309"/>
      <c r="C685" s="282" t="s">
        <v>117</v>
      </c>
      <c r="D685" s="282"/>
      <c r="E685" s="283"/>
      <c r="G685" s="247"/>
    </row>
    <row r="686" spans="1:7">
      <c r="A686" s="308"/>
      <c r="B686" s="309"/>
      <c r="C686" s="64" t="s">
        <v>407</v>
      </c>
      <c r="D686" s="57" t="s">
        <v>119</v>
      </c>
      <c r="E686" s="144">
        <v>162253.27376861399</v>
      </c>
    </row>
    <row r="687" spans="1:7" ht="15.75">
      <c r="A687" s="308"/>
      <c r="B687" s="309"/>
      <c r="C687" s="282" t="s">
        <v>120</v>
      </c>
      <c r="D687" s="282"/>
      <c r="E687" s="283"/>
    </row>
    <row r="688" spans="1:7">
      <c r="A688" s="308"/>
      <c r="B688" s="309"/>
      <c r="C688" s="145" t="s">
        <v>416</v>
      </c>
      <c r="D688" s="37" t="s">
        <v>274</v>
      </c>
      <c r="E688" s="146">
        <v>0</v>
      </c>
    </row>
    <row r="689" spans="1:7" ht="15.75">
      <c r="A689" s="308"/>
      <c r="B689" s="309"/>
      <c r="C689" s="310" t="s">
        <v>125</v>
      </c>
      <c r="D689" s="310"/>
      <c r="E689" s="310"/>
    </row>
    <row r="690" spans="1:7" ht="15.75">
      <c r="A690" s="308"/>
      <c r="B690" s="309"/>
      <c r="C690" s="276" t="s">
        <v>134</v>
      </c>
      <c r="D690" s="276"/>
      <c r="E690" s="277"/>
    </row>
    <row r="691" spans="1:7" ht="15.75">
      <c r="A691" s="308"/>
      <c r="B691" s="309"/>
      <c r="C691" s="80" t="s">
        <v>135</v>
      </c>
      <c r="D691" s="47"/>
      <c r="E691" s="47"/>
    </row>
    <row r="692" spans="1:7" ht="15.75">
      <c r="A692" s="308"/>
      <c r="B692" s="309"/>
      <c r="C692" s="282" t="s">
        <v>141</v>
      </c>
      <c r="D692" s="282"/>
      <c r="E692" s="283"/>
    </row>
    <row r="693" spans="1:7" ht="15.75">
      <c r="A693" s="308"/>
      <c r="B693" s="309"/>
      <c r="C693" s="279" t="s">
        <v>149</v>
      </c>
      <c r="D693" s="279"/>
      <c r="E693" s="280"/>
    </row>
    <row r="694" spans="1:7" ht="15.75">
      <c r="A694" s="308"/>
      <c r="B694" s="309"/>
      <c r="C694" s="276" t="s">
        <v>154</v>
      </c>
      <c r="D694" s="276"/>
      <c r="E694" s="277"/>
    </row>
    <row r="695" spans="1:7" ht="15.75">
      <c r="A695" s="308"/>
      <c r="B695" s="309"/>
      <c r="C695" s="276" t="s">
        <v>159</v>
      </c>
      <c r="D695" s="276"/>
      <c r="E695" s="277"/>
    </row>
    <row r="696" spans="1:7" ht="15.75">
      <c r="A696" s="308"/>
      <c r="B696" s="309"/>
      <c r="C696" s="279" t="s">
        <v>160</v>
      </c>
      <c r="D696" s="279"/>
      <c r="E696" s="280"/>
    </row>
    <row r="697" spans="1:7">
      <c r="A697" s="308"/>
      <c r="B697" s="309"/>
      <c r="C697" s="63" t="s">
        <v>179</v>
      </c>
      <c r="D697" s="57" t="s">
        <v>119</v>
      </c>
      <c r="E697" s="147">
        <v>23.915944320717589</v>
      </c>
    </row>
    <row r="698" spans="1:7">
      <c r="A698" s="308"/>
      <c r="B698" s="309"/>
      <c r="C698" s="64" t="s">
        <v>180</v>
      </c>
      <c r="D698" s="57" t="s">
        <v>119</v>
      </c>
      <c r="E698" s="147">
        <v>95.611468534753016</v>
      </c>
    </row>
    <row r="699" spans="1:7">
      <c r="A699" s="308"/>
      <c r="B699" s="309"/>
      <c r="C699" s="64" t="s">
        <v>181</v>
      </c>
      <c r="D699" s="57" t="s">
        <v>119</v>
      </c>
      <c r="E699" s="147">
        <v>10.132946112747696</v>
      </c>
    </row>
    <row r="700" spans="1:7" ht="15.75">
      <c r="A700" s="308"/>
      <c r="B700" s="309"/>
      <c r="C700" s="276" t="s">
        <v>168</v>
      </c>
      <c r="D700" s="276"/>
      <c r="E700" s="277"/>
    </row>
    <row r="701" spans="1:7" ht="15.75">
      <c r="A701" s="308" t="s">
        <v>97</v>
      </c>
      <c r="B701" s="309" t="s">
        <v>452</v>
      </c>
      <c r="C701" s="282" t="s">
        <v>116</v>
      </c>
      <c r="D701" s="282"/>
      <c r="E701" s="283"/>
      <c r="G701" s="247"/>
    </row>
    <row r="702" spans="1:7" ht="15.75">
      <c r="A702" s="308"/>
      <c r="B702" s="309"/>
      <c r="C702" s="282" t="s">
        <v>117</v>
      </c>
      <c r="D702" s="282"/>
      <c r="E702" s="283"/>
    </row>
    <row r="703" spans="1:7" ht="24.75" customHeight="1">
      <c r="A703" s="308"/>
      <c r="B703" s="309"/>
      <c r="C703" s="64" t="s">
        <v>407</v>
      </c>
      <c r="D703" s="57" t="s">
        <v>119</v>
      </c>
      <c r="E703" s="41">
        <v>37885.271890045289</v>
      </c>
    </row>
    <row r="704" spans="1:7" ht="19.5" customHeight="1">
      <c r="A704" s="308"/>
      <c r="B704" s="309"/>
      <c r="C704" s="64" t="s">
        <v>408</v>
      </c>
      <c r="D704" s="57" t="s">
        <v>119</v>
      </c>
      <c r="E704" s="75">
        <v>1835.1226749494622</v>
      </c>
    </row>
    <row r="705" spans="1:5" ht="23.25" customHeight="1">
      <c r="A705" s="308"/>
      <c r="B705" s="309"/>
      <c r="C705" s="64" t="s">
        <v>445</v>
      </c>
      <c r="D705" s="57" t="s">
        <v>119</v>
      </c>
      <c r="E705" s="75">
        <v>876.78645252811839</v>
      </c>
    </row>
    <row r="706" spans="1:5" ht="24" customHeight="1">
      <c r="A706" s="308"/>
      <c r="B706" s="309"/>
      <c r="C706" s="64" t="s">
        <v>446</v>
      </c>
      <c r="D706" s="57" t="s">
        <v>119</v>
      </c>
      <c r="E706" s="75">
        <v>682.76211481784958</v>
      </c>
    </row>
    <row r="707" spans="1:5">
      <c r="A707" s="308"/>
      <c r="B707" s="309"/>
      <c r="C707" s="64" t="s">
        <v>795</v>
      </c>
      <c r="D707" s="57" t="s">
        <v>119</v>
      </c>
      <c r="E707" s="75">
        <v>984.08781065466246</v>
      </c>
    </row>
    <row r="708" spans="1:5">
      <c r="A708" s="308"/>
      <c r="B708" s="309"/>
      <c r="C708" s="64" t="s">
        <v>178</v>
      </c>
      <c r="D708" s="57" t="s">
        <v>119</v>
      </c>
      <c r="E708" s="75">
        <v>0</v>
      </c>
    </row>
    <row r="709" spans="1:5">
      <c r="A709" s="308"/>
      <c r="B709" s="309"/>
      <c r="C709" s="64" t="s">
        <v>413</v>
      </c>
      <c r="D709" s="57" t="s">
        <v>119</v>
      </c>
      <c r="E709" s="75">
        <v>0</v>
      </c>
    </row>
    <row r="710" spans="1:5">
      <c r="A710" s="308"/>
      <c r="B710" s="309"/>
      <c r="C710" s="64" t="s">
        <v>447</v>
      </c>
      <c r="D710" s="57" t="s">
        <v>119</v>
      </c>
      <c r="E710" s="75">
        <v>877.61303671079293</v>
      </c>
    </row>
    <row r="711" spans="1:5">
      <c r="A711" s="308"/>
      <c r="B711" s="309"/>
      <c r="C711" s="64" t="s">
        <v>448</v>
      </c>
      <c r="D711" s="57" t="s">
        <v>119</v>
      </c>
      <c r="E711" s="75">
        <v>0</v>
      </c>
    </row>
    <row r="712" spans="1:5" ht="15.75">
      <c r="A712" s="308"/>
      <c r="B712" s="309"/>
      <c r="C712" s="282" t="s">
        <v>120</v>
      </c>
      <c r="D712" s="282"/>
      <c r="E712" s="283"/>
    </row>
    <row r="713" spans="1:5">
      <c r="A713" s="308"/>
      <c r="B713" s="309"/>
      <c r="C713" s="148" t="s">
        <v>638</v>
      </c>
      <c r="D713" s="149" t="s">
        <v>196</v>
      </c>
      <c r="E713" s="150">
        <v>1.3296166036378552E-3</v>
      </c>
    </row>
    <row r="714" spans="1:5">
      <c r="A714" s="308"/>
      <c r="B714" s="309"/>
      <c r="C714" s="151" t="s">
        <v>796</v>
      </c>
      <c r="D714" s="152" t="s">
        <v>196</v>
      </c>
      <c r="E714" s="150">
        <v>1.3296166036378552E-3</v>
      </c>
    </row>
    <row r="715" spans="1:5">
      <c r="A715" s="308"/>
      <c r="B715" s="309"/>
      <c r="C715" s="151" t="s">
        <v>416</v>
      </c>
      <c r="D715" s="149" t="s">
        <v>274</v>
      </c>
      <c r="E715" s="150">
        <v>1.3096723545832873</v>
      </c>
    </row>
    <row r="716" spans="1:5">
      <c r="A716" s="308"/>
      <c r="B716" s="309"/>
      <c r="C716" s="151" t="s">
        <v>273</v>
      </c>
      <c r="D716" s="152" t="s">
        <v>274</v>
      </c>
      <c r="E716" s="150">
        <v>6.6480830181892756E-2</v>
      </c>
    </row>
    <row r="717" spans="1:5">
      <c r="A717" s="308"/>
      <c r="B717" s="309"/>
      <c r="C717" s="121" t="s">
        <v>797</v>
      </c>
      <c r="D717" s="152" t="s">
        <v>122</v>
      </c>
      <c r="E717" s="150">
        <v>2.6592332072757105E-3</v>
      </c>
    </row>
    <row r="718" spans="1:5" ht="17.25" customHeight="1">
      <c r="A718" s="308"/>
      <c r="B718" s="309"/>
      <c r="C718" s="153" t="s">
        <v>798</v>
      </c>
      <c r="D718" s="154" t="s">
        <v>122</v>
      </c>
      <c r="E718" s="150">
        <v>1.0636932829102842E-2</v>
      </c>
    </row>
    <row r="719" spans="1:5" ht="15" customHeight="1">
      <c r="A719" s="308"/>
      <c r="B719" s="309"/>
      <c r="C719" s="153" t="s">
        <v>799</v>
      </c>
      <c r="D719" s="154" t="s">
        <v>122</v>
      </c>
      <c r="E719" s="150">
        <v>2.6592332072757105E-3</v>
      </c>
    </row>
    <row r="720" spans="1:5" ht="15" customHeight="1">
      <c r="A720" s="308"/>
      <c r="B720" s="309"/>
      <c r="C720" s="153" t="s">
        <v>800</v>
      </c>
      <c r="D720" s="154" t="s">
        <v>122</v>
      </c>
      <c r="E720" s="150">
        <v>2.6592332072757105E-3</v>
      </c>
    </row>
    <row r="721" spans="1:5" ht="15" customHeight="1">
      <c r="A721" s="308"/>
      <c r="B721" s="309"/>
      <c r="C721" s="153" t="s">
        <v>801</v>
      </c>
      <c r="D721" s="154" t="s">
        <v>122</v>
      </c>
      <c r="E721" s="150">
        <v>1.3296166036378552E-3</v>
      </c>
    </row>
    <row r="722" spans="1:5" ht="17.25" customHeight="1">
      <c r="A722" s="308"/>
      <c r="B722" s="309"/>
      <c r="C722" s="153" t="s">
        <v>798</v>
      </c>
      <c r="D722" s="154" t="s">
        <v>122</v>
      </c>
      <c r="E722" s="150">
        <v>1.1966549432740699E-2</v>
      </c>
    </row>
    <row r="723" spans="1:5" ht="28.5" customHeight="1">
      <c r="A723" s="308"/>
      <c r="B723" s="309"/>
      <c r="C723" s="153" t="s">
        <v>802</v>
      </c>
      <c r="D723" s="154" t="s">
        <v>122</v>
      </c>
      <c r="E723" s="150">
        <v>1.3296166036378552E-3</v>
      </c>
    </row>
    <row r="724" spans="1:5" ht="29.25" customHeight="1">
      <c r="A724" s="308"/>
      <c r="B724" s="309"/>
      <c r="C724" s="153" t="s">
        <v>803</v>
      </c>
      <c r="D724" s="154" t="s">
        <v>122</v>
      </c>
      <c r="E724" s="150">
        <v>1.3296166036378552E-3</v>
      </c>
    </row>
    <row r="725" spans="1:5" ht="38.25">
      <c r="A725" s="308"/>
      <c r="B725" s="309"/>
      <c r="C725" s="153" t="s">
        <v>804</v>
      </c>
      <c r="D725" s="154" t="s">
        <v>122</v>
      </c>
      <c r="E725" s="150">
        <v>1.3296166036378552E-3</v>
      </c>
    </row>
    <row r="726" spans="1:5" ht="17.25" customHeight="1">
      <c r="A726" s="308"/>
      <c r="B726" s="309"/>
      <c r="C726" s="153" t="s">
        <v>805</v>
      </c>
      <c r="D726" s="154" t="s">
        <v>122</v>
      </c>
      <c r="E726" s="150">
        <v>3.9888498109135664E-3</v>
      </c>
    </row>
    <row r="727" spans="1:5" ht="27.75" customHeight="1">
      <c r="A727" s="308"/>
      <c r="B727" s="309"/>
      <c r="C727" s="153" t="s">
        <v>806</v>
      </c>
      <c r="D727" s="154" t="s">
        <v>122</v>
      </c>
      <c r="E727" s="150">
        <v>1.0636932829102842E-2</v>
      </c>
    </row>
    <row r="728" spans="1:5" ht="33" customHeight="1">
      <c r="A728" s="308"/>
      <c r="B728" s="309"/>
      <c r="C728" s="153" t="s">
        <v>807</v>
      </c>
      <c r="D728" s="154" t="s">
        <v>122</v>
      </c>
      <c r="E728" s="150">
        <v>1.3296166036378552E-3</v>
      </c>
    </row>
    <row r="729" spans="1:5" ht="15" customHeight="1">
      <c r="A729" s="308"/>
      <c r="B729" s="309"/>
      <c r="C729" s="153" t="s">
        <v>808</v>
      </c>
      <c r="D729" s="154" t="s">
        <v>122</v>
      </c>
      <c r="E729" s="150">
        <v>2.6592332072757105E-3</v>
      </c>
    </row>
    <row r="730" spans="1:5" ht="15.75" customHeight="1">
      <c r="A730" s="308"/>
      <c r="B730" s="309"/>
      <c r="C730" s="153" t="s">
        <v>809</v>
      </c>
      <c r="D730" s="154" t="s">
        <v>122</v>
      </c>
      <c r="E730" s="150">
        <v>1.3296166036378552E-3</v>
      </c>
    </row>
    <row r="731" spans="1:5" ht="31.5" customHeight="1">
      <c r="A731" s="308"/>
      <c r="B731" s="309"/>
      <c r="C731" s="153" t="s">
        <v>810</v>
      </c>
      <c r="D731" s="154" t="s">
        <v>122</v>
      </c>
      <c r="E731" s="150">
        <v>3.9888498109135664E-3</v>
      </c>
    </row>
    <row r="732" spans="1:5" ht="31.5" customHeight="1">
      <c r="A732" s="308"/>
      <c r="B732" s="309"/>
      <c r="C732" s="153" t="s">
        <v>811</v>
      </c>
      <c r="D732" s="154" t="s">
        <v>122</v>
      </c>
      <c r="E732" s="150">
        <v>3.9888498109135664E-3</v>
      </c>
    </row>
    <row r="733" spans="1:5" ht="38.25">
      <c r="A733" s="308"/>
      <c r="B733" s="309"/>
      <c r="C733" s="153" t="s">
        <v>812</v>
      </c>
      <c r="D733" s="154" t="s">
        <v>122</v>
      </c>
      <c r="E733" s="150">
        <v>1.3296166036378552E-3</v>
      </c>
    </row>
    <row r="734" spans="1:5" ht="31.5" customHeight="1">
      <c r="A734" s="308"/>
      <c r="B734" s="309"/>
      <c r="C734" s="153" t="s">
        <v>813</v>
      </c>
      <c r="D734" s="154" t="s">
        <v>122</v>
      </c>
      <c r="E734" s="150">
        <v>1.3296166036378552E-3</v>
      </c>
    </row>
    <row r="735" spans="1:5" ht="30" customHeight="1">
      <c r="A735" s="308"/>
      <c r="B735" s="309"/>
      <c r="C735" s="153" t="s">
        <v>814</v>
      </c>
      <c r="D735" s="154" t="s">
        <v>122</v>
      </c>
      <c r="E735" s="150">
        <v>1.3296166036378552E-3</v>
      </c>
    </row>
    <row r="736" spans="1:5" ht="28.5" customHeight="1">
      <c r="A736" s="308"/>
      <c r="B736" s="309"/>
      <c r="C736" s="153" t="s">
        <v>815</v>
      </c>
      <c r="D736" s="154" t="s">
        <v>122</v>
      </c>
      <c r="E736" s="150">
        <v>2.6592332072757105E-3</v>
      </c>
    </row>
    <row r="737" spans="1:5" ht="24" customHeight="1">
      <c r="A737" s="308"/>
      <c r="B737" s="309"/>
      <c r="C737" s="153" t="s">
        <v>816</v>
      </c>
      <c r="D737" s="154" t="s">
        <v>122</v>
      </c>
      <c r="E737" s="150">
        <v>1.3296166036378552E-3</v>
      </c>
    </row>
    <row r="738" spans="1:5" ht="21" customHeight="1">
      <c r="A738" s="308"/>
      <c r="B738" s="309"/>
      <c r="C738" s="153" t="s">
        <v>817</v>
      </c>
      <c r="D738" s="154" t="s">
        <v>122</v>
      </c>
      <c r="E738" s="150">
        <v>1.3296166036378552E-3</v>
      </c>
    </row>
    <row r="739" spans="1:5" ht="25.5" customHeight="1">
      <c r="A739" s="308"/>
      <c r="B739" s="309"/>
      <c r="C739" s="153" t="s">
        <v>818</v>
      </c>
      <c r="D739" s="154" t="s">
        <v>122</v>
      </c>
      <c r="E739" s="150">
        <v>1.3296166036378552E-3</v>
      </c>
    </row>
    <row r="740" spans="1:5" ht="25.5" customHeight="1">
      <c r="A740" s="308"/>
      <c r="B740" s="309"/>
      <c r="C740" s="153" t="s">
        <v>819</v>
      </c>
      <c r="D740" s="154" t="s">
        <v>122</v>
      </c>
      <c r="E740" s="150">
        <v>1.3296166036378552E-3</v>
      </c>
    </row>
    <row r="741" spans="1:5" ht="33.75" customHeight="1">
      <c r="A741" s="308"/>
      <c r="B741" s="309"/>
      <c r="C741" s="153" t="s">
        <v>820</v>
      </c>
      <c r="D741" s="154" t="s">
        <v>122</v>
      </c>
      <c r="E741" s="150">
        <v>1.3296166036378552E-3</v>
      </c>
    </row>
    <row r="742" spans="1:5" ht="26.25" customHeight="1">
      <c r="A742" s="308"/>
      <c r="B742" s="309"/>
      <c r="C742" s="153" t="s">
        <v>821</v>
      </c>
      <c r="D742" s="154" t="s">
        <v>122</v>
      </c>
      <c r="E742" s="150">
        <v>1.3296166036378552E-3</v>
      </c>
    </row>
    <row r="743" spans="1:5" ht="29.25" customHeight="1">
      <c r="A743" s="308"/>
      <c r="B743" s="309"/>
      <c r="C743" s="153" t="s">
        <v>822</v>
      </c>
      <c r="D743" s="154" t="s">
        <v>122</v>
      </c>
      <c r="E743" s="150">
        <v>1.3296166036378552E-3</v>
      </c>
    </row>
    <row r="744" spans="1:5" ht="25.5">
      <c r="A744" s="308"/>
      <c r="B744" s="309"/>
      <c r="C744" s="153" t="s">
        <v>823</v>
      </c>
      <c r="D744" s="154" t="s">
        <v>122</v>
      </c>
      <c r="E744" s="150">
        <v>1.3296166036378552E-3</v>
      </c>
    </row>
    <row r="745" spans="1:5" ht="30.75" customHeight="1">
      <c r="A745" s="308"/>
      <c r="B745" s="309"/>
      <c r="C745" s="153" t="s">
        <v>824</v>
      </c>
      <c r="D745" s="154" t="s">
        <v>122</v>
      </c>
      <c r="E745" s="150">
        <v>1.0636932829102842E-2</v>
      </c>
    </row>
    <row r="746" spans="1:5" ht="27.75" customHeight="1">
      <c r="A746" s="308"/>
      <c r="B746" s="309"/>
      <c r="C746" s="153" t="s">
        <v>825</v>
      </c>
      <c r="D746" s="154" t="s">
        <v>122</v>
      </c>
      <c r="E746" s="150">
        <v>1.3296166036378552E-3</v>
      </c>
    </row>
    <row r="747" spans="1:5" ht="22.5" customHeight="1">
      <c r="A747" s="308"/>
      <c r="B747" s="309"/>
      <c r="C747" s="153" t="s">
        <v>826</v>
      </c>
      <c r="D747" s="154" t="s">
        <v>122</v>
      </c>
      <c r="E747" s="150">
        <v>1.3296166036378552E-3</v>
      </c>
    </row>
    <row r="748" spans="1:5" ht="21" customHeight="1">
      <c r="A748" s="308"/>
      <c r="B748" s="309"/>
      <c r="C748" s="153" t="s">
        <v>827</v>
      </c>
      <c r="D748" s="154" t="s">
        <v>122</v>
      </c>
      <c r="E748" s="150">
        <v>1.3296166036378552E-3</v>
      </c>
    </row>
    <row r="749" spans="1:5" ht="32.25" customHeight="1">
      <c r="A749" s="308"/>
      <c r="B749" s="309"/>
      <c r="C749" s="153" t="s">
        <v>828</v>
      </c>
      <c r="D749" s="154" t="s">
        <v>122</v>
      </c>
      <c r="E749" s="150">
        <v>1.3296166036378552E-3</v>
      </c>
    </row>
    <row r="750" spans="1:5" ht="32.25" customHeight="1">
      <c r="A750" s="308"/>
      <c r="B750" s="309"/>
      <c r="C750" s="153" t="s">
        <v>829</v>
      </c>
      <c r="D750" s="154" t="s">
        <v>122</v>
      </c>
      <c r="E750" s="150">
        <v>1.3296166036378552E-3</v>
      </c>
    </row>
    <row r="751" spans="1:5" ht="35.25" customHeight="1">
      <c r="A751" s="308"/>
      <c r="B751" s="309"/>
      <c r="C751" s="153" t="s">
        <v>830</v>
      </c>
      <c r="D751" s="154" t="s">
        <v>122</v>
      </c>
      <c r="E751" s="150">
        <v>1.0636932829102842E-2</v>
      </c>
    </row>
    <row r="752" spans="1:5" ht="42" customHeight="1">
      <c r="A752" s="308"/>
      <c r="B752" s="309"/>
      <c r="C752" s="153" t="s">
        <v>831</v>
      </c>
      <c r="D752" s="154" t="s">
        <v>122</v>
      </c>
      <c r="E752" s="150">
        <v>1.3296166036378552E-3</v>
      </c>
    </row>
    <row r="753" spans="1:5" ht="27.75" customHeight="1">
      <c r="A753" s="308"/>
      <c r="B753" s="309"/>
      <c r="C753" s="153" t="s">
        <v>832</v>
      </c>
      <c r="D753" s="154" t="s">
        <v>122</v>
      </c>
      <c r="E753" s="150">
        <v>1.3296166036378552E-3</v>
      </c>
    </row>
    <row r="754" spans="1:5" ht="39.75" customHeight="1">
      <c r="A754" s="308"/>
      <c r="B754" s="309"/>
      <c r="C754" s="153" t="s">
        <v>833</v>
      </c>
      <c r="D754" s="154" t="s">
        <v>122</v>
      </c>
      <c r="E754" s="150">
        <v>1.3296166036378552E-3</v>
      </c>
    </row>
    <row r="755" spans="1:5" ht="27.75" customHeight="1">
      <c r="A755" s="308"/>
      <c r="B755" s="309"/>
      <c r="C755" s="153" t="s">
        <v>834</v>
      </c>
      <c r="D755" s="154" t="s">
        <v>122</v>
      </c>
      <c r="E755" s="150">
        <v>1.3296166036378552E-3</v>
      </c>
    </row>
    <row r="756" spans="1:5" ht="12.75" customHeight="1">
      <c r="A756" s="308"/>
      <c r="B756" s="309"/>
      <c r="C756" s="153" t="s">
        <v>835</v>
      </c>
      <c r="D756" s="154" t="s">
        <v>122</v>
      </c>
      <c r="E756" s="150">
        <v>5.318466414551421E-3</v>
      </c>
    </row>
    <row r="757" spans="1:5" ht="18.75" customHeight="1">
      <c r="A757" s="308"/>
      <c r="B757" s="309"/>
      <c r="C757" s="153" t="s">
        <v>836</v>
      </c>
      <c r="D757" s="154" t="s">
        <v>122</v>
      </c>
      <c r="E757" s="150">
        <v>3.9888498109135664E-3</v>
      </c>
    </row>
    <row r="758" spans="1:5" ht="15.75">
      <c r="A758" s="308"/>
      <c r="B758" s="309"/>
      <c r="C758" s="310" t="s">
        <v>125</v>
      </c>
      <c r="D758" s="310"/>
      <c r="E758" s="310"/>
    </row>
    <row r="759" spans="1:5" ht="22.5" customHeight="1">
      <c r="A759" s="308"/>
      <c r="B759" s="309"/>
      <c r="C759" s="124" t="s">
        <v>428</v>
      </c>
      <c r="D759" s="125" t="s">
        <v>200</v>
      </c>
      <c r="E759" s="48">
        <v>8.9084312443736297E-2</v>
      </c>
    </row>
    <row r="760" spans="1:5" ht="18.75" customHeight="1">
      <c r="A760" s="308"/>
      <c r="B760" s="309"/>
      <c r="C760" s="126" t="s">
        <v>655</v>
      </c>
      <c r="D760" s="127" t="s">
        <v>200</v>
      </c>
      <c r="E760" s="48">
        <v>8.9084312443736297E-2</v>
      </c>
    </row>
    <row r="761" spans="1:5" ht="30.75" customHeight="1">
      <c r="A761" s="308"/>
      <c r="B761" s="309"/>
      <c r="C761" s="126" t="s">
        <v>837</v>
      </c>
      <c r="D761" s="127" t="s">
        <v>127</v>
      </c>
      <c r="E761" s="48">
        <v>1.3296166036378552E-3</v>
      </c>
    </row>
    <row r="762" spans="1:5" ht="15.75">
      <c r="A762" s="308"/>
      <c r="B762" s="309"/>
      <c r="C762" s="276" t="s">
        <v>134</v>
      </c>
      <c r="D762" s="276"/>
      <c r="E762" s="277"/>
    </row>
    <row r="763" spans="1:5" ht="15.75">
      <c r="A763" s="308"/>
      <c r="B763" s="309"/>
      <c r="C763" s="80" t="s">
        <v>135</v>
      </c>
      <c r="D763" s="47"/>
      <c r="E763" s="47"/>
    </row>
    <row r="764" spans="1:5" ht="15.75" customHeight="1">
      <c r="A764" s="308"/>
      <c r="B764" s="309"/>
      <c r="C764" s="79" t="s">
        <v>290</v>
      </c>
      <c r="D764" s="260" t="s">
        <v>204</v>
      </c>
      <c r="E764" s="48">
        <v>0.71908325157942499</v>
      </c>
    </row>
    <row r="765" spans="1:5" ht="18" customHeight="1">
      <c r="A765" s="308"/>
      <c r="B765" s="309"/>
      <c r="C765" s="79" t="s">
        <v>433</v>
      </c>
      <c r="D765" s="260" t="s">
        <v>204</v>
      </c>
      <c r="E765" s="48">
        <v>0</v>
      </c>
    </row>
    <row r="766" spans="1:5" ht="14.25" customHeight="1">
      <c r="A766" s="308"/>
      <c r="B766" s="309"/>
      <c r="C766" s="79" t="s">
        <v>207</v>
      </c>
      <c r="D766" s="260" t="s">
        <v>208</v>
      </c>
      <c r="E766" s="48">
        <v>67.411561804439259</v>
      </c>
    </row>
    <row r="767" spans="1:5">
      <c r="A767" s="308"/>
      <c r="B767" s="309"/>
      <c r="C767" s="79" t="s">
        <v>209</v>
      </c>
      <c r="D767" s="260" t="s">
        <v>206</v>
      </c>
      <c r="E767" s="117">
        <v>2.6572121900381811</v>
      </c>
    </row>
    <row r="768" spans="1:5" ht="19.5" customHeight="1">
      <c r="A768" s="308"/>
      <c r="B768" s="309"/>
      <c r="C768" s="79" t="s">
        <v>210</v>
      </c>
      <c r="D768" s="260" t="s">
        <v>206</v>
      </c>
      <c r="E768" s="117">
        <v>2.6572121900381811</v>
      </c>
    </row>
    <row r="769" spans="1:5" ht="15.75">
      <c r="A769" s="308"/>
      <c r="B769" s="309"/>
      <c r="C769" s="282" t="s">
        <v>141</v>
      </c>
      <c r="D769" s="282"/>
      <c r="E769" s="283"/>
    </row>
    <row r="770" spans="1:5" ht="24" customHeight="1">
      <c r="A770" s="308"/>
      <c r="B770" s="309"/>
      <c r="C770" s="132" t="s">
        <v>434</v>
      </c>
      <c r="D770" s="82" t="s">
        <v>212</v>
      </c>
      <c r="E770" s="41">
        <v>1.3296166036378552E-3</v>
      </c>
    </row>
    <row r="771" spans="1:5" ht="18" customHeight="1">
      <c r="A771" s="308"/>
      <c r="B771" s="309"/>
      <c r="C771" s="132" t="s">
        <v>221</v>
      </c>
      <c r="D771" s="82" t="s">
        <v>212</v>
      </c>
      <c r="E771" s="41">
        <v>1.3296166036378552E-3</v>
      </c>
    </row>
    <row r="772" spans="1:5" ht="37.5" customHeight="1">
      <c r="A772" s="308"/>
      <c r="B772" s="309"/>
      <c r="C772" s="132" t="s">
        <v>838</v>
      </c>
      <c r="D772" s="133" t="s">
        <v>778</v>
      </c>
      <c r="E772" s="41">
        <v>1.3296166036378552E-3</v>
      </c>
    </row>
    <row r="773" spans="1:5" ht="22.5" customHeight="1">
      <c r="A773" s="308"/>
      <c r="B773" s="309"/>
      <c r="C773" s="132" t="s">
        <v>839</v>
      </c>
      <c r="D773" s="133" t="s">
        <v>127</v>
      </c>
      <c r="E773" s="41">
        <v>1.3296166036378552E-3</v>
      </c>
    </row>
    <row r="774" spans="1:5">
      <c r="A774" s="308"/>
      <c r="B774" s="309"/>
      <c r="C774" s="56" t="s">
        <v>840</v>
      </c>
      <c r="D774" s="82" t="s">
        <v>127</v>
      </c>
      <c r="E774" s="41">
        <v>0</v>
      </c>
    </row>
    <row r="775" spans="1:5" ht="29.25" customHeight="1">
      <c r="A775" s="308"/>
      <c r="B775" s="309"/>
      <c r="C775" s="36" t="s">
        <v>146</v>
      </c>
      <c r="D775" s="133" t="s">
        <v>778</v>
      </c>
      <c r="E775" s="41">
        <v>1.5955399243654265E-2</v>
      </c>
    </row>
    <row r="776" spans="1:5" ht="27" customHeight="1">
      <c r="A776" s="308"/>
      <c r="B776" s="309"/>
      <c r="C776" s="36" t="s">
        <v>841</v>
      </c>
      <c r="D776" s="133" t="s">
        <v>127</v>
      </c>
      <c r="E776" s="41">
        <v>1.3296166036378552E-3</v>
      </c>
    </row>
    <row r="777" spans="1:5" ht="28.5" customHeight="1">
      <c r="A777" s="308"/>
      <c r="B777" s="309"/>
      <c r="C777" s="36" t="s">
        <v>436</v>
      </c>
      <c r="D777" s="82" t="s">
        <v>778</v>
      </c>
      <c r="E777" s="41">
        <v>1.5955399243654265E-2</v>
      </c>
    </row>
    <row r="778" spans="1:5" ht="36.75" customHeight="1">
      <c r="A778" s="308"/>
      <c r="B778" s="309"/>
      <c r="C778" s="134" t="s">
        <v>216</v>
      </c>
      <c r="D778" s="133" t="s">
        <v>778</v>
      </c>
      <c r="E778" s="53">
        <v>1.5955399243654265E-2</v>
      </c>
    </row>
    <row r="779" spans="1:5" ht="20.25" customHeight="1">
      <c r="A779" s="308"/>
      <c r="B779" s="309"/>
      <c r="C779" s="135" t="s">
        <v>218</v>
      </c>
      <c r="D779" s="133" t="s">
        <v>127</v>
      </c>
      <c r="E779" s="53">
        <v>0</v>
      </c>
    </row>
    <row r="780" spans="1:5" ht="42" customHeight="1">
      <c r="A780" s="308"/>
      <c r="B780" s="309"/>
      <c r="C780" s="72" t="s">
        <v>437</v>
      </c>
      <c r="D780" s="133" t="s">
        <v>778</v>
      </c>
      <c r="E780" s="53">
        <v>1.5955399243654265E-2</v>
      </c>
    </row>
    <row r="781" spans="1:5" ht="22.5" customHeight="1">
      <c r="A781" s="308"/>
      <c r="B781" s="309"/>
      <c r="C781" s="135" t="s">
        <v>147</v>
      </c>
      <c r="D781" s="133" t="s">
        <v>196</v>
      </c>
      <c r="E781" s="53">
        <v>1.3296166036378552E-3</v>
      </c>
    </row>
    <row r="782" spans="1:5" ht="36" customHeight="1">
      <c r="A782" s="308"/>
      <c r="B782" s="309"/>
      <c r="C782" s="135" t="s">
        <v>215</v>
      </c>
      <c r="D782" s="133" t="s">
        <v>778</v>
      </c>
      <c r="E782" s="53">
        <v>1.5955399243654265E-2</v>
      </c>
    </row>
    <row r="783" spans="1:5" ht="39.75" customHeight="1">
      <c r="A783" s="308"/>
      <c r="B783" s="309"/>
      <c r="C783" s="135" t="s">
        <v>214</v>
      </c>
      <c r="D783" s="133" t="s">
        <v>778</v>
      </c>
      <c r="E783" s="41">
        <v>1.5955399243654265E-2</v>
      </c>
    </row>
    <row r="784" spans="1:5" ht="20.25" customHeight="1">
      <c r="A784" s="308"/>
      <c r="B784" s="309"/>
      <c r="C784" s="135" t="s">
        <v>220</v>
      </c>
      <c r="D784" s="133" t="s">
        <v>127</v>
      </c>
      <c r="E784" s="41">
        <v>1.3296166036378552E-3</v>
      </c>
    </row>
    <row r="785" spans="1:5" ht="25.5" customHeight="1">
      <c r="A785" s="308"/>
      <c r="B785" s="309"/>
      <c r="C785" s="135" t="s">
        <v>268</v>
      </c>
      <c r="D785" s="133" t="s">
        <v>127</v>
      </c>
      <c r="E785" s="41">
        <v>1.3296166036378552E-3</v>
      </c>
    </row>
    <row r="786" spans="1:5" ht="15.75">
      <c r="A786" s="308"/>
      <c r="B786" s="309"/>
      <c r="C786" s="279" t="s">
        <v>149</v>
      </c>
      <c r="D786" s="279"/>
      <c r="E786" s="280"/>
    </row>
    <row r="787" spans="1:5" ht="21.75" customHeight="1">
      <c r="A787" s="308"/>
      <c r="B787" s="309"/>
      <c r="C787" s="104" t="s">
        <v>634</v>
      </c>
      <c r="D787" s="82" t="s">
        <v>127</v>
      </c>
      <c r="E787" s="53">
        <v>1.3296166036378552E-3</v>
      </c>
    </row>
    <row r="788" spans="1:5" ht="34.5" customHeight="1">
      <c r="A788" s="308"/>
      <c r="B788" s="309"/>
      <c r="C788" s="104" t="s">
        <v>324</v>
      </c>
      <c r="D788" s="82" t="s">
        <v>127</v>
      </c>
      <c r="E788" s="53">
        <v>1.3296166036378552E-3</v>
      </c>
    </row>
    <row r="789" spans="1:5" ht="15.75" customHeight="1">
      <c r="A789" s="308"/>
      <c r="B789" s="309"/>
      <c r="C789" s="84" t="s">
        <v>635</v>
      </c>
      <c r="D789" s="82" t="s">
        <v>127</v>
      </c>
      <c r="E789" s="53">
        <v>1.3296166036378552E-3</v>
      </c>
    </row>
    <row r="790" spans="1:5" ht="15.75">
      <c r="A790" s="308"/>
      <c r="B790" s="309"/>
      <c r="C790" s="276" t="s">
        <v>154</v>
      </c>
      <c r="D790" s="276"/>
      <c r="E790" s="277"/>
    </row>
    <row r="791" spans="1:5">
      <c r="A791" s="308"/>
      <c r="B791" s="309"/>
      <c r="C791" s="77" t="s">
        <v>155</v>
      </c>
      <c r="D791" s="82" t="s">
        <v>212</v>
      </c>
      <c r="E791" s="120">
        <v>1.5955399243654265E-2</v>
      </c>
    </row>
    <row r="792" spans="1:5" ht="25.5">
      <c r="A792" s="308"/>
      <c r="B792" s="309"/>
      <c r="C792" s="77" t="s">
        <v>229</v>
      </c>
      <c r="D792" s="82" t="s">
        <v>212</v>
      </c>
      <c r="E792" s="155">
        <v>0</v>
      </c>
    </row>
    <row r="793" spans="1:5" ht="15.75">
      <c r="A793" s="308"/>
      <c r="B793" s="309"/>
      <c r="C793" s="276" t="s">
        <v>159</v>
      </c>
      <c r="D793" s="276"/>
      <c r="E793" s="277"/>
    </row>
    <row r="794" spans="1:5" ht="15.75">
      <c r="A794" s="308"/>
      <c r="B794" s="309"/>
      <c r="C794" s="279" t="s">
        <v>160</v>
      </c>
      <c r="D794" s="279"/>
      <c r="E794" s="280"/>
    </row>
    <row r="795" spans="1:5">
      <c r="A795" s="308"/>
      <c r="B795" s="309"/>
      <c r="C795" s="63" t="s">
        <v>179</v>
      </c>
      <c r="D795" s="57" t="s">
        <v>119</v>
      </c>
      <c r="E795" s="41">
        <v>1423.0957364171247</v>
      </c>
    </row>
    <row r="796" spans="1:5">
      <c r="A796" s="308"/>
      <c r="B796" s="309"/>
      <c r="C796" s="64" t="s">
        <v>180</v>
      </c>
      <c r="D796" s="57" t="s">
        <v>119</v>
      </c>
      <c r="E796" s="41">
        <v>9119.9720554668111</v>
      </c>
    </row>
    <row r="797" spans="1:5">
      <c r="A797" s="308"/>
      <c r="B797" s="309"/>
      <c r="C797" s="64" t="s">
        <v>181</v>
      </c>
      <c r="D797" s="57" t="s">
        <v>119</v>
      </c>
      <c r="E797" s="41">
        <v>972.15500750897297</v>
      </c>
    </row>
    <row r="798" spans="1:5">
      <c r="A798" s="308"/>
      <c r="B798" s="309"/>
      <c r="C798" s="64" t="s">
        <v>182</v>
      </c>
      <c r="D798" s="57" t="s">
        <v>119</v>
      </c>
      <c r="E798" s="41">
        <v>1450.2778903637654</v>
      </c>
    </row>
    <row r="799" spans="1:5">
      <c r="A799" s="308"/>
      <c r="B799" s="309"/>
      <c r="C799" s="64" t="s">
        <v>183</v>
      </c>
      <c r="D799" s="57" t="s">
        <v>119</v>
      </c>
      <c r="E799" s="53">
        <v>2641.2324273029212</v>
      </c>
    </row>
    <row r="800" spans="1:5">
      <c r="A800" s="308"/>
      <c r="B800" s="309"/>
      <c r="C800" s="64" t="s">
        <v>184</v>
      </c>
      <c r="D800" s="57" t="s">
        <v>119</v>
      </c>
      <c r="E800" s="53">
        <v>1597.9143583957004</v>
      </c>
    </row>
    <row r="801" spans="1:7">
      <c r="A801" s="308"/>
      <c r="B801" s="309"/>
      <c r="C801" s="64" t="s">
        <v>185</v>
      </c>
      <c r="D801" s="57" t="s">
        <v>119</v>
      </c>
      <c r="E801" s="53">
        <v>1597.9143583957004</v>
      </c>
    </row>
    <row r="802" spans="1:7">
      <c r="A802" s="308"/>
      <c r="B802" s="309"/>
      <c r="C802" s="64" t="s">
        <v>186</v>
      </c>
      <c r="D802" s="57" t="s">
        <v>119</v>
      </c>
      <c r="E802" s="53">
        <v>1597.9143583957004</v>
      </c>
    </row>
    <row r="803" spans="1:7">
      <c r="A803" s="308"/>
      <c r="B803" s="309"/>
      <c r="C803" s="64" t="s">
        <v>187</v>
      </c>
      <c r="D803" s="57" t="s">
        <v>119</v>
      </c>
      <c r="E803" s="53">
        <v>1331.5959545615847</v>
      </c>
    </row>
    <row r="804" spans="1:7">
      <c r="A804" s="308"/>
      <c r="B804" s="309"/>
      <c r="C804" s="64" t="s">
        <v>449</v>
      </c>
      <c r="D804" s="57" t="s">
        <v>119</v>
      </c>
      <c r="E804" s="53">
        <v>2582.4350620611567</v>
      </c>
    </row>
    <row r="805" spans="1:7">
      <c r="A805" s="308"/>
      <c r="B805" s="309"/>
      <c r="C805" s="64" t="s">
        <v>450</v>
      </c>
      <c r="D805" s="57" t="s">
        <v>119</v>
      </c>
      <c r="E805" s="53">
        <v>1597.9143583957004</v>
      </c>
    </row>
    <row r="806" spans="1:7">
      <c r="A806" s="308"/>
      <c r="B806" s="309"/>
      <c r="C806" s="64" t="s">
        <v>189</v>
      </c>
      <c r="D806" s="57" t="s">
        <v>119</v>
      </c>
      <c r="E806" s="53">
        <v>532.63811946523344</v>
      </c>
    </row>
    <row r="807" spans="1:7" ht="15.75">
      <c r="A807" s="308"/>
      <c r="B807" s="309"/>
      <c r="C807" s="276" t="s">
        <v>168</v>
      </c>
      <c r="D807" s="276"/>
      <c r="E807" s="277"/>
    </row>
    <row r="808" spans="1:7" ht="30">
      <c r="A808" s="308"/>
      <c r="B808" s="309"/>
      <c r="C808" s="126" t="s">
        <v>293</v>
      </c>
      <c r="D808" s="57" t="s">
        <v>196</v>
      </c>
      <c r="E808" s="45">
        <v>1.3296166036378552E-3</v>
      </c>
    </row>
    <row r="809" spans="1:7">
      <c r="A809" s="308"/>
      <c r="B809" s="309"/>
      <c r="C809" s="140" t="s">
        <v>443</v>
      </c>
      <c r="D809" s="57" t="s">
        <v>196</v>
      </c>
      <c r="E809" s="45">
        <v>1.3296166036378552E-3</v>
      </c>
    </row>
    <row r="810" spans="1:7" ht="15.75">
      <c r="A810" s="304" t="s">
        <v>98</v>
      </c>
      <c r="B810" s="306" t="s">
        <v>521</v>
      </c>
      <c r="C810" s="282" t="s">
        <v>116</v>
      </c>
      <c r="D810" s="282"/>
      <c r="E810" s="283"/>
      <c r="G810" s="247"/>
    </row>
    <row r="811" spans="1:7" ht="15.75">
      <c r="A811" s="305"/>
      <c r="B811" s="307"/>
      <c r="C811" s="282" t="s">
        <v>117</v>
      </c>
      <c r="D811" s="282"/>
      <c r="E811" s="283"/>
    </row>
    <row r="812" spans="1:7">
      <c r="A812" s="305"/>
      <c r="B812" s="307"/>
      <c r="C812" s="64" t="s">
        <v>407</v>
      </c>
      <c r="D812" s="57" t="s">
        <v>119</v>
      </c>
      <c r="E812" s="75">
        <v>65061.333185032177</v>
      </c>
    </row>
    <row r="813" spans="1:7">
      <c r="A813" s="305"/>
      <c r="B813" s="307"/>
      <c r="C813" s="64" t="s">
        <v>408</v>
      </c>
      <c r="D813" s="57" t="s">
        <v>119</v>
      </c>
      <c r="E813" s="75">
        <v>315.15024660986199</v>
      </c>
    </row>
    <row r="814" spans="1:7">
      <c r="A814" s="305"/>
      <c r="B814" s="307"/>
      <c r="C814" s="64" t="s">
        <v>445</v>
      </c>
      <c r="D814" s="57" t="s">
        <v>119</v>
      </c>
      <c r="E814" s="75">
        <v>0</v>
      </c>
    </row>
    <row r="815" spans="1:7">
      <c r="A815" s="305"/>
      <c r="B815" s="307"/>
      <c r="C815" s="64" t="s">
        <v>446</v>
      </c>
      <c r="D815" s="57" t="s">
        <v>119</v>
      </c>
      <c r="E815" s="75">
        <v>0</v>
      </c>
    </row>
    <row r="816" spans="1:7">
      <c r="A816" s="305"/>
      <c r="B816" s="307"/>
      <c r="C816" s="64" t="s">
        <v>412</v>
      </c>
      <c r="D816" s="57" t="s">
        <v>119</v>
      </c>
      <c r="E816" s="75">
        <v>168.99988237686452</v>
      </c>
    </row>
    <row r="817" spans="1:5">
      <c r="A817" s="305"/>
      <c r="B817" s="307"/>
      <c r="C817" s="64" t="s">
        <v>178</v>
      </c>
      <c r="D817" s="57" t="s">
        <v>119</v>
      </c>
      <c r="E817" s="75">
        <v>0</v>
      </c>
    </row>
    <row r="818" spans="1:5">
      <c r="A818" s="305"/>
      <c r="B818" s="307"/>
      <c r="C818" s="64" t="s">
        <v>413</v>
      </c>
      <c r="D818" s="57" t="s">
        <v>119</v>
      </c>
      <c r="E818" s="75">
        <v>744.28259865938651</v>
      </c>
    </row>
    <row r="819" spans="1:5">
      <c r="A819" s="305"/>
      <c r="B819" s="307"/>
      <c r="C819" s="64" t="s">
        <v>447</v>
      </c>
      <c r="D819" s="57" t="s">
        <v>119</v>
      </c>
      <c r="E819" s="75">
        <v>150.71470083331246</v>
      </c>
    </row>
    <row r="820" spans="1:5">
      <c r="A820" s="305"/>
      <c r="B820" s="307"/>
      <c r="C820" s="64" t="s">
        <v>448</v>
      </c>
      <c r="D820" s="57" t="s">
        <v>119</v>
      </c>
      <c r="E820" s="75">
        <v>14565.796653030866</v>
      </c>
    </row>
    <row r="821" spans="1:5" ht="15.75">
      <c r="A821" s="305"/>
      <c r="B821" s="307"/>
      <c r="C821" s="282" t="s">
        <v>120</v>
      </c>
      <c r="D821" s="282"/>
      <c r="E821" s="283"/>
    </row>
    <row r="822" spans="1:5" ht="15.75">
      <c r="A822" s="305"/>
      <c r="B822" s="307"/>
      <c r="C822" s="310" t="s">
        <v>125</v>
      </c>
      <c r="D822" s="310"/>
      <c r="E822" s="310"/>
    </row>
    <row r="823" spans="1:5" ht="15.75">
      <c r="A823" s="305"/>
      <c r="B823" s="307"/>
      <c r="C823" s="276" t="s">
        <v>134</v>
      </c>
      <c r="D823" s="276"/>
      <c r="E823" s="277"/>
    </row>
    <row r="824" spans="1:5" ht="15.75">
      <c r="A824" s="305"/>
      <c r="B824" s="307"/>
      <c r="C824" s="282" t="s">
        <v>141</v>
      </c>
      <c r="D824" s="282"/>
      <c r="E824" s="283"/>
    </row>
    <row r="825" spans="1:5" ht="15.75">
      <c r="A825" s="305"/>
      <c r="B825" s="307"/>
      <c r="C825" s="279" t="s">
        <v>149</v>
      </c>
      <c r="D825" s="279"/>
      <c r="E825" s="280"/>
    </row>
    <row r="826" spans="1:5" ht="15.75">
      <c r="A826" s="305"/>
      <c r="B826" s="307"/>
      <c r="C826" s="276" t="s">
        <v>154</v>
      </c>
      <c r="D826" s="276"/>
      <c r="E826" s="277"/>
    </row>
    <row r="827" spans="1:5" ht="15.75">
      <c r="A827" s="305"/>
      <c r="B827" s="307"/>
      <c r="C827" s="276" t="s">
        <v>159</v>
      </c>
      <c r="D827" s="276"/>
      <c r="E827" s="277"/>
    </row>
    <row r="828" spans="1:5" ht="15.75">
      <c r="A828" s="305"/>
      <c r="B828" s="307"/>
      <c r="C828" s="279" t="s">
        <v>160</v>
      </c>
      <c r="D828" s="279"/>
      <c r="E828" s="280"/>
    </row>
    <row r="829" spans="1:5">
      <c r="A829" s="305"/>
      <c r="B829" s="307"/>
      <c r="C829" s="63" t="s">
        <v>179</v>
      </c>
      <c r="D829" s="57" t="s">
        <v>119</v>
      </c>
      <c r="E829" s="156">
        <v>244.39182099564601</v>
      </c>
    </row>
    <row r="830" spans="1:5">
      <c r="A830" s="305"/>
      <c r="B830" s="307"/>
      <c r="C830" s="64" t="s">
        <v>180</v>
      </c>
      <c r="D830" s="57" t="s">
        <v>119</v>
      </c>
      <c r="E830" s="156">
        <v>1566.1958089175525</v>
      </c>
    </row>
    <row r="831" spans="1:5">
      <c r="A831" s="305"/>
      <c r="B831" s="307"/>
      <c r="C831" s="64" t="s">
        <v>181</v>
      </c>
      <c r="D831" s="57" t="s">
        <v>119</v>
      </c>
      <c r="E831" s="53">
        <v>166.95063198862303</v>
      </c>
    </row>
    <row r="832" spans="1:5">
      <c r="A832" s="305"/>
      <c r="B832" s="307"/>
      <c r="C832" s="64" t="s">
        <v>182</v>
      </c>
      <c r="D832" s="57" t="s">
        <v>119</v>
      </c>
      <c r="E832" s="53">
        <v>0</v>
      </c>
    </row>
    <row r="833" spans="1:7">
      <c r="A833" s="305"/>
      <c r="B833" s="307"/>
      <c r="C833" s="64" t="s">
        <v>183</v>
      </c>
      <c r="D833" s="57" t="s">
        <v>119</v>
      </c>
      <c r="E833" s="53">
        <v>453.58550803226456</v>
      </c>
    </row>
    <row r="834" spans="1:7">
      <c r="A834" s="305"/>
      <c r="B834" s="307"/>
      <c r="C834" s="64" t="s">
        <v>184</v>
      </c>
      <c r="D834" s="57" t="s">
        <v>119</v>
      </c>
      <c r="E834" s="53">
        <v>274.4138639798087</v>
      </c>
    </row>
    <row r="835" spans="1:7">
      <c r="A835" s="305"/>
      <c r="B835" s="307"/>
      <c r="C835" s="64" t="s">
        <v>185</v>
      </c>
      <c r="D835" s="57" t="s">
        <v>119</v>
      </c>
      <c r="E835" s="53">
        <v>274.4138639798087</v>
      </c>
    </row>
    <row r="836" spans="1:7">
      <c r="A836" s="305"/>
      <c r="B836" s="307"/>
      <c r="C836" s="64" t="s">
        <v>186</v>
      </c>
      <c r="D836" s="57" t="s">
        <v>119</v>
      </c>
      <c r="E836" s="53">
        <v>274.4138639798087</v>
      </c>
    </row>
    <row r="837" spans="1:7">
      <c r="A837" s="305"/>
      <c r="B837" s="307"/>
      <c r="C837" s="64" t="s">
        <v>187</v>
      </c>
      <c r="D837" s="57" t="s">
        <v>119</v>
      </c>
      <c r="E837" s="53">
        <v>228.67833262227822</v>
      </c>
    </row>
    <row r="838" spans="1:7">
      <c r="A838" s="305"/>
      <c r="B838" s="307"/>
      <c r="C838" s="64" t="s">
        <v>449</v>
      </c>
      <c r="D838" s="57" t="s">
        <v>119</v>
      </c>
      <c r="E838" s="53">
        <v>443.48808816551769</v>
      </c>
    </row>
    <row r="839" spans="1:7">
      <c r="A839" s="305"/>
      <c r="B839" s="307"/>
      <c r="C839" s="64" t="s">
        <v>450</v>
      </c>
      <c r="D839" s="57" t="s">
        <v>119</v>
      </c>
      <c r="E839" s="53">
        <v>274.4138639798087</v>
      </c>
    </row>
    <row r="840" spans="1:7">
      <c r="A840" s="305"/>
      <c r="B840" s="307"/>
      <c r="C840" s="64" t="s">
        <v>189</v>
      </c>
      <c r="D840" s="57" t="s">
        <v>119</v>
      </c>
      <c r="E840" s="53">
        <v>91.47128799326957</v>
      </c>
    </row>
    <row r="841" spans="1:7" ht="15.75">
      <c r="A841" s="305"/>
      <c r="B841" s="307"/>
      <c r="C841" s="276" t="s">
        <v>168</v>
      </c>
      <c r="D841" s="276"/>
      <c r="E841" s="277"/>
    </row>
    <row r="842" spans="1:7" ht="15.75">
      <c r="A842" s="308" t="s">
        <v>99</v>
      </c>
      <c r="B842" s="309" t="s">
        <v>522</v>
      </c>
      <c r="C842" s="278" t="s">
        <v>116</v>
      </c>
      <c r="D842" s="279"/>
      <c r="E842" s="280"/>
      <c r="G842" s="247"/>
    </row>
    <row r="843" spans="1:7" ht="15.75">
      <c r="A843" s="308"/>
      <c r="B843" s="309"/>
      <c r="C843" s="282" t="s">
        <v>117</v>
      </c>
      <c r="D843" s="282"/>
      <c r="E843" s="283"/>
    </row>
    <row r="844" spans="1:7">
      <c r="A844" s="308"/>
      <c r="B844" s="309"/>
      <c r="C844" s="64" t="s">
        <v>407</v>
      </c>
      <c r="D844" s="57" t="s">
        <v>119</v>
      </c>
      <c r="E844" s="144">
        <v>156916.101010101</v>
      </c>
    </row>
    <row r="845" spans="1:7" ht="15.75">
      <c r="A845" s="308"/>
      <c r="B845" s="309"/>
      <c r="C845" s="282" t="s">
        <v>120</v>
      </c>
      <c r="D845" s="282"/>
      <c r="E845" s="283"/>
    </row>
    <row r="846" spans="1:7" ht="15.75">
      <c r="A846" s="308"/>
      <c r="B846" s="309"/>
      <c r="C846" s="310" t="s">
        <v>125</v>
      </c>
      <c r="D846" s="310"/>
      <c r="E846" s="310"/>
    </row>
    <row r="847" spans="1:7" ht="15.75">
      <c r="A847" s="308"/>
      <c r="B847" s="309"/>
      <c r="C847" s="276" t="s">
        <v>134</v>
      </c>
      <c r="D847" s="276"/>
      <c r="E847" s="277"/>
    </row>
    <row r="848" spans="1:7" ht="15.75">
      <c r="A848" s="308"/>
      <c r="B848" s="309"/>
      <c r="C848" s="80" t="s">
        <v>135</v>
      </c>
      <c r="D848" s="47"/>
      <c r="E848" s="47"/>
    </row>
    <row r="849" spans="1:7" ht="15.75">
      <c r="A849" s="308"/>
      <c r="B849" s="309"/>
      <c r="C849" s="282" t="s">
        <v>141</v>
      </c>
      <c r="D849" s="282"/>
      <c r="E849" s="283"/>
    </row>
    <row r="850" spans="1:7" ht="15.75">
      <c r="A850" s="308"/>
      <c r="B850" s="309"/>
      <c r="C850" s="279" t="s">
        <v>149</v>
      </c>
      <c r="D850" s="279"/>
      <c r="E850" s="280"/>
    </row>
    <row r="851" spans="1:7" ht="15.75">
      <c r="A851" s="308"/>
      <c r="B851" s="309"/>
      <c r="C851" s="276" t="s">
        <v>154</v>
      </c>
      <c r="D851" s="276"/>
      <c r="E851" s="277"/>
    </row>
    <row r="852" spans="1:7" ht="15.75">
      <c r="A852" s="308"/>
      <c r="B852" s="309"/>
      <c r="C852" s="276" t="s">
        <v>159</v>
      </c>
      <c r="D852" s="276"/>
      <c r="E852" s="277"/>
    </row>
    <row r="853" spans="1:7" ht="15.75">
      <c r="A853" s="308"/>
      <c r="B853" s="309"/>
      <c r="C853" s="279" t="s">
        <v>160</v>
      </c>
      <c r="D853" s="279"/>
      <c r="E853" s="280"/>
    </row>
    <row r="854" spans="1:7">
      <c r="A854" s="308"/>
      <c r="B854" s="309"/>
      <c r="C854" s="63" t="s">
        <v>179</v>
      </c>
      <c r="D854" s="57" t="s">
        <v>119</v>
      </c>
      <c r="E854" s="147">
        <v>275.35003179415804</v>
      </c>
    </row>
    <row r="855" spans="1:7">
      <c r="A855" s="308"/>
      <c r="B855" s="309"/>
      <c r="C855" s="64" t="s">
        <v>180</v>
      </c>
      <c r="D855" s="57" t="s">
        <v>119</v>
      </c>
      <c r="E855" s="147">
        <v>695.0533430853452</v>
      </c>
    </row>
    <row r="856" spans="1:7">
      <c r="A856" s="308"/>
      <c r="B856" s="309"/>
      <c r="C856" s="64" t="s">
        <v>181</v>
      </c>
      <c r="D856" s="57" t="s">
        <v>119</v>
      </c>
      <c r="E856" s="147">
        <v>143.07594944257531</v>
      </c>
    </row>
    <row r="857" spans="1:7" ht="15.75">
      <c r="A857" s="308"/>
      <c r="B857" s="309"/>
      <c r="C857" s="276" t="s">
        <v>168</v>
      </c>
      <c r="D857" s="276"/>
      <c r="E857" s="277"/>
    </row>
    <row r="858" spans="1:7" ht="15.75">
      <c r="A858" s="308" t="s">
        <v>100</v>
      </c>
      <c r="B858" s="309" t="s">
        <v>523</v>
      </c>
      <c r="C858" s="282" t="s">
        <v>116</v>
      </c>
      <c r="D858" s="282"/>
      <c r="E858" s="283"/>
      <c r="G858" s="247"/>
    </row>
    <row r="859" spans="1:7" ht="15.75">
      <c r="A859" s="308"/>
      <c r="B859" s="309"/>
      <c r="C859" s="282" t="s">
        <v>117</v>
      </c>
      <c r="D859" s="282"/>
      <c r="E859" s="283"/>
    </row>
    <row r="860" spans="1:7">
      <c r="A860" s="308"/>
      <c r="B860" s="309"/>
      <c r="C860" s="64" t="s">
        <v>407</v>
      </c>
      <c r="D860" s="57" t="s">
        <v>119</v>
      </c>
      <c r="E860" s="75">
        <v>42065.663569640659</v>
      </c>
    </row>
    <row r="861" spans="1:7">
      <c r="A861" s="308"/>
      <c r="B861" s="309"/>
      <c r="C861" s="64" t="s">
        <v>408</v>
      </c>
      <c r="D861" s="57" t="s">
        <v>119</v>
      </c>
      <c r="E861" s="75">
        <v>240.24935700447648</v>
      </c>
    </row>
    <row r="862" spans="1:7">
      <c r="A862" s="308"/>
      <c r="B862" s="309"/>
      <c r="C862" s="64" t="s">
        <v>409</v>
      </c>
      <c r="D862" s="57" t="s">
        <v>119</v>
      </c>
      <c r="E862" s="75">
        <v>110.15699094323107</v>
      </c>
    </row>
    <row r="863" spans="1:7">
      <c r="A863" s="308"/>
      <c r="B863" s="309"/>
      <c r="C863" s="64" t="s">
        <v>410</v>
      </c>
      <c r="D863" s="57" t="s">
        <v>119</v>
      </c>
      <c r="E863" s="75">
        <v>262.20231995025205</v>
      </c>
    </row>
    <row r="864" spans="1:7">
      <c r="A864" s="308"/>
      <c r="B864" s="309"/>
      <c r="C864" s="64" t="s">
        <v>411</v>
      </c>
      <c r="D864" s="57" t="s">
        <v>119</v>
      </c>
      <c r="E864" s="75">
        <v>246.42540758934311</v>
      </c>
    </row>
    <row r="865" spans="1:5">
      <c r="A865" s="308"/>
      <c r="B865" s="309"/>
      <c r="C865" s="64" t="s">
        <v>412</v>
      </c>
      <c r="D865" s="57" t="s">
        <v>119</v>
      </c>
      <c r="E865" s="75">
        <v>303.69065940364987</v>
      </c>
    </row>
    <row r="866" spans="1:5">
      <c r="A866" s="308"/>
      <c r="B866" s="309"/>
      <c r="C866" s="64" t="s">
        <v>178</v>
      </c>
      <c r="D866" s="57" t="s">
        <v>119</v>
      </c>
      <c r="E866" s="75">
        <v>0</v>
      </c>
    </row>
    <row r="867" spans="1:5">
      <c r="A867" s="308"/>
      <c r="B867" s="309"/>
      <c r="C867" s="64" t="s">
        <v>413</v>
      </c>
      <c r="D867" s="57" t="s">
        <v>119</v>
      </c>
      <c r="E867" s="75">
        <v>0</v>
      </c>
    </row>
    <row r="868" spans="1:5">
      <c r="A868" s="308"/>
      <c r="B868" s="309"/>
      <c r="C868" s="64" t="s">
        <v>414</v>
      </c>
      <c r="D868" s="57" t="s">
        <v>119</v>
      </c>
      <c r="E868" s="75">
        <v>103.05099848834435</v>
      </c>
    </row>
    <row r="869" spans="1:5">
      <c r="A869" s="308"/>
      <c r="B869" s="309"/>
      <c r="C869" s="246" t="s">
        <v>415</v>
      </c>
      <c r="D869" s="57" t="s">
        <v>119</v>
      </c>
      <c r="E869" s="75">
        <v>0</v>
      </c>
    </row>
    <row r="870" spans="1:5" ht="15.75">
      <c r="A870" s="308"/>
      <c r="B870" s="309"/>
      <c r="C870" s="282" t="s">
        <v>120</v>
      </c>
      <c r="D870" s="282"/>
      <c r="E870" s="283"/>
    </row>
    <row r="871" spans="1:5">
      <c r="A871" s="308"/>
      <c r="B871" s="309"/>
      <c r="C871" s="148" t="s">
        <v>132</v>
      </c>
      <c r="D871" s="157" t="s">
        <v>196</v>
      </c>
      <c r="E871" s="48">
        <v>2.0844117269003755E-4</v>
      </c>
    </row>
    <row r="872" spans="1:5">
      <c r="A872" s="308"/>
      <c r="B872" s="309"/>
      <c r="C872" s="148" t="s">
        <v>453</v>
      </c>
      <c r="D872" s="157" t="s">
        <v>127</v>
      </c>
      <c r="E872" s="48">
        <v>6.0299053528189441E-4</v>
      </c>
    </row>
    <row r="873" spans="1:5">
      <c r="A873" s="308"/>
      <c r="B873" s="309"/>
      <c r="C873" s="151" t="s">
        <v>416</v>
      </c>
      <c r="D873" s="158" t="s">
        <v>274</v>
      </c>
      <c r="E873" s="48">
        <v>0.23533008396705243</v>
      </c>
    </row>
    <row r="874" spans="1:5">
      <c r="A874" s="308"/>
      <c r="B874" s="309"/>
      <c r="C874" s="151" t="s">
        <v>417</v>
      </c>
      <c r="D874" s="158" t="s">
        <v>274</v>
      </c>
      <c r="E874" s="48">
        <v>1.0422058634501879E-3</v>
      </c>
    </row>
    <row r="875" spans="1:5">
      <c r="A875" s="308"/>
      <c r="B875" s="309"/>
      <c r="C875" s="121" t="s">
        <v>418</v>
      </c>
      <c r="D875" s="158" t="s">
        <v>274</v>
      </c>
      <c r="E875" s="48">
        <v>8.3376469076015033E-3</v>
      </c>
    </row>
    <row r="876" spans="1:5" ht="25.5">
      <c r="A876" s="308"/>
      <c r="B876" s="309"/>
      <c r="C876" s="153" t="s">
        <v>454</v>
      </c>
      <c r="D876" s="34" t="s">
        <v>122</v>
      </c>
      <c r="E876" s="48">
        <v>2.0844117269003755E-4</v>
      </c>
    </row>
    <row r="877" spans="1:5" ht="51">
      <c r="A877" s="308"/>
      <c r="B877" s="309"/>
      <c r="C877" s="153" t="s">
        <v>455</v>
      </c>
      <c r="D877" s="34" t="s">
        <v>122</v>
      </c>
      <c r="E877" s="48">
        <v>2.0844117269003755E-4</v>
      </c>
    </row>
    <row r="878" spans="1:5" ht="25.5">
      <c r="A878" s="308"/>
      <c r="B878" s="309"/>
      <c r="C878" s="153" t="s">
        <v>456</v>
      </c>
      <c r="D878" s="34" t="s">
        <v>122</v>
      </c>
      <c r="E878" s="48">
        <v>2.0844117269003755E-4</v>
      </c>
    </row>
    <row r="879" spans="1:5" ht="25.5">
      <c r="A879" s="308"/>
      <c r="B879" s="309"/>
      <c r="C879" s="153" t="s">
        <v>457</v>
      </c>
      <c r="D879" s="34" t="s">
        <v>122</v>
      </c>
      <c r="E879" s="48">
        <v>2.0844117269003755E-4</v>
      </c>
    </row>
    <row r="880" spans="1:5" ht="38.25">
      <c r="A880" s="308"/>
      <c r="B880" s="309"/>
      <c r="C880" s="153" t="s">
        <v>458</v>
      </c>
      <c r="D880" s="34" t="s">
        <v>122</v>
      </c>
      <c r="E880" s="48">
        <v>2.0844117269003755E-4</v>
      </c>
    </row>
    <row r="881" spans="1:5" ht="25.5">
      <c r="A881" s="308"/>
      <c r="B881" s="309"/>
      <c r="C881" s="153" t="s">
        <v>459</v>
      </c>
      <c r="D881" s="34" t="s">
        <v>122</v>
      </c>
      <c r="E881" s="48">
        <v>2.0844117269003755E-4</v>
      </c>
    </row>
    <row r="882" spans="1:5" ht="25.5">
      <c r="A882" s="308"/>
      <c r="B882" s="309"/>
      <c r="C882" s="153" t="s">
        <v>460</v>
      </c>
      <c r="D882" s="34" t="s">
        <v>122</v>
      </c>
      <c r="E882" s="48">
        <v>2.0844117269003755E-4</v>
      </c>
    </row>
    <row r="883" spans="1:5">
      <c r="A883" s="308"/>
      <c r="B883" s="309"/>
      <c r="C883" s="153" t="s">
        <v>461</v>
      </c>
      <c r="D883" s="34" t="s">
        <v>122</v>
      </c>
      <c r="E883" s="48">
        <v>8.3376469076015022E-4</v>
      </c>
    </row>
    <row r="884" spans="1:5" ht="25.5">
      <c r="A884" s="308"/>
      <c r="B884" s="309"/>
      <c r="C884" s="153" t="s">
        <v>462</v>
      </c>
      <c r="D884" s="34" t="s">
        <v>122</v>
      </c>
      <c r="E884" s="48">
        <v>2.0844117269003755E-4</v>
      </c>
    </row>
    <row r="885" spans="1:5" ht="38.25">
      <c r="A885" s="308"/>
      <c r="B885" s="309"/>
      <c r="C885" s="153" t="s">
        <v>463</v>
      </c>
      <c r="D885" s="34" t="s">
        <v>122</v>
      </c>
      <c r="E885" s="48">
        <v>2.0844117269003755E-4</v>
      </c>
    </row>
    <row r="886" spans="1:5" ht="25.5">
      <c r="A886" s="308"/>
      <c r="B886" s="309"/>
      <c r="C886" s="153" t="s">
        <v>464</v>
      </c>
      <c r="D886" s="34" t="s">
        <v>122</v>
      </c>
      <c r="E886" s="48">
        <v>4.1688234538007511E-4</v>
      </c>
    </row>
    <row r="887" spans="1:5" ht="25.5">
      <c r="A887" s="308"/>
      <c r="B887" s="309"/>
      <c r="C887" s="153" t="s">
        <v>465</v>
      </c>
      <c r="D887" s="34" t="s">
        <v>122</v>
      </c>
      <c r="E887" s="48">
        <v>2.0844117269003755E-4</v>
      </c>
    </row>
    <row r="888" spans="1:5" ht="25.5">
      <c r="A888" s="308"/>
      <c r="B888" s="309"/>
      <c r="C888" s="153" t="s">
        <v>466</v>
      </c>
      <c r="D888" s="34" t="s">
        <v>122</v>
      </c>
      <c r="E888" s="48">
        <v>2.0844117269003755E-4</v>
      </c>
    </row>
    <row r="889" spans="1:5" ht="25.5">
      <c r="A889" s="308"/>
      <c r="B889" s="309"/>
      <c r="C889" s="153" t="s">
        <v>467</v>
      </c>
      <c r="D889" s="34" t="s">
        <v>122</v>
      </c>
      <c r="E889" s="48">
        <v>2.0844117269003755E-4</v>
      </c>
    </row>
    <row r="890" spans="1:5" ht="38.25">
      <c r="A890" s="308"/>
      <c r="B890" s="309"/>
      <c r="C890" s="153" t="s">
        <v>468</v>
      </c>
      <c r="D890" s="34" t="s">
        <v>122</v>
      </c>
      <c r="E890" s="48">
        <v>2.0844117269003755E-4</v>
      </c>
    </row>
    <row r="891" spans="1:5">
      <c r="A891" s="308"/>
      <c r="B891" s="309"/>
      <c r="C891" s="153" t="s">
        <v>469</v>
      </c>
      <c r="D891" s="34" t="s">
        <v>122</v>
      </c>
      <c r="E891" s="48">
        <v>2.0844117269003755E-4</v>
      </c>
    </row>
    <row r="892" spans="1:5">
      <c r="A892" s="308"/>
      <c r="B892" s="309"/>
      <c r="C892" s="153" t="s">
        <v>470</v>
      </c>
      <c r="D892" s="34" t="s">
        <v>122</v>
      </c>
      <c r="E892" s="48">
        <v>1.0422058634501879E-3</v>
      </c>
    </row>
    <row r="893" spans="1:5">
      <c r="A893" s="308"/>
      <c r="B893" s="309"/>
      <c r="C893" s="153" t="s">
        <v>471</v>
      </c>
      <c r="D893" s="34" t="s">
        <v>122</v>
      </c>
      <c r="E893" s="48">
        <v>8.3376469076015022E-4</v>
      </c>
    </row>
    <row r="894" spans="1:5" ht="25.5">
      <c r="A894" s="308"/>
      <c r="B894" s="309"/>
      <c r="C894" s="153" t="s">
        <v>472</v>
      </c>
      <c r="D894" s="34" t="s">
        <v>122</v>
      </c>
      <c r="E894" s="48">
        <v>6.2532351807011285E-4</v>
      </c>
    </row>
    <row r="895" spans="1:5">
      <c r="A895" s="308"/>
      <c r="B895" s="309"/>
      <c r="C895" s="153" t="s">
        <v>473</v>
      </c>
      <c r="D895" s="34" t="s">
        <v>122</v>
      </c>
      <c r="E895" s="48">
        <v>2.0844117269003755E-4</v>
      </c>
    </row>
    <row r="896" spans="1:5">
      <c r="A896" s="308"/>
      <c r="B896" s="309"/>
      <c r="C896" s="153" t="s">
        <v>474</v>
      </c>
      <c r="D896" s="34" t="s">
        <v>122</v>
      </c>
      <c r="E896" s="48">
        <v>2.0844117269003755E-4</v>
      </c>
    </row>
    <row r="897" spans="1:5">
      <c r="A897" s="308"/>
      <c r="B897" s="309"/>
      <c r="C897" s="153" t="s">
        <v>475</v>
      </c>
      <c r="D897" s="34" t="s">
        <v>122</v>
      </c>
      <c r="E897" s="48">
        <v>2.0844117269003755E-4</v>
      </c>
    </row>
    <row r="898" spans="1:5">
      <c r="A898" s="308"/>
      <c r="B898" s="309"/>
      <c r="C898" s="153" t="s">
        <v>476</v>
      </c>
      <c r="D898" s="34" t="s">
        <v>122</v>
      </c>
      <c r="E898" s="48">
        <v>2.0844117269003755E-4</v>
      </c>
    </row>
    <row r="899" spans="1:5" ht="25.5">
      <c r="A899" s="308"/>
      <c r="B899" s="309"/>
      <c r="C899" s="153" t="s">
        <v>477</v>
      </c>
      <c r="D899" s="34" t="s">
        <v>122</v>
      </c>
      <c r="E899" s="48">
        <v>2.0844117269003755E-4</v>
      </c>
    </row>
    <row r="900" spans="1:5" ht="25.5">
      <c r="A900" s="308"/>
      <c r="B900" s="309"/>
      <c r="C900" s="153" t="s">
        <v>478</v>
      </c>
      <c r="D900" s="34" t="s">
        <v>122</v>
      </c>
      <c r="E900" s="48">
        <v>4.1688234538007511E-4</v>
      </c>
    </row>
    <row r="901" spans="1:5" ht="25.5">
      <c r="A901" s="308"/>
      <c r="B901" s="309"/>
      <c r="C901" s="153" t="s">
        <v>479</v>
      </c>
      <c r="D901" s="34" t="s">
        <v>122</v>
      </c>
      <c r="E901" s="48">
        <v>2.0844117269003755E-4</v>
      </c>
    </row>
    <row r="902" spans="1:5">
      <c r="A902" s="308"/>
      <c r="B902" s="309"/>
      <c r="C902" s="153" t="s">
        <v>480</v>
      </c>
      <c r="D902" s="34" t="s">
        <v>122</v>
      </c>
      <c r="E902" s="48">
        <v>2.0844117269003755E-4</v>
      </c>
    </row>
    <row r="903" spans="1:5" ht="25.5">
      <c r="A903" s="308"/>
      <c r="B903" s="309"/>
      <c r="C903" s="153" t="s">
        <v>481</v>
      </c>
      <c r="D903" s="34" t="s">
        <v>122</v>
      </c>
      <c r="E903" s="48">
        <v>6.2532351807011285E-4</v>
      </c>
    </row>
    <row r="904" spans="1:5" ht="25.5">
      <c r="A904" s="308"/>
      <c r="B904" s="309"/>
      <c r="C904" s="153" t="s">
        <v>482</v>
      </c>
      <c r="D904" s="34" t="s">
        <v>122</v>
      </c>
      <c r="E904" s="48">
        <v>2.0844117269003755E-4</v>
      </c>
    </row>
    <row r="905" spans="1:5">
      <c r="A905" s="308"/>
      <c r="B905" s="309"/>
      <c r="C905" s="153" t="s">
        <v>483</v>
      </c>
      <c r="D905" s="34" t="s">
        <v>122</v>
      </c>
      <c r="E905" s="48">
        <v>2.0844117269003755E-4</v>
      </c>
    </row>
    <row r="906" spans="1:5">
      <c r="A906" s="308"/>
      <c r="B906" s="309"/>
      <c r="C906" s="153" t="s">
        <v>473</v>
      </c>
      <c r="D906" s="34" t="s">
        <v>122</v>
      </c>
      <c r="E906" s="48">
        <v>2.0844117269003755E-4</v>
      </c>
    </row>
    <row r="907" spans="1:5" ht="25.5">
      <c r="A907" s="308"/>
      <c r="B907" s="309"/>
      <c r="C907" s="153" t="s">
        <v>484</v>
      </c>
      <c r="D907" s="34" t="s">
        <v>122</v>
      </c>
      <c r="E907" s="48">
        <v>2.0844117269003755E-4</v>
      </c>
    </row>
    <row r="908" spans="1:5" ht="25.5">
      <c r="A908" s="308"/>
      <c r="B908" s="309"/>
      <c r="C908" s="153" t="s">
        <v>485</v>
      </c>
      <c r="D908" s="34" t="s">
        <v>122</v>
      </c>
      <c r="E908" s="48">
        <v>2.0844117269003755E-4</v>
      </c>
    </row>
    <row r="909" spans="1:5" ht="25.5">
      <c r="A909" s="308"/>
      <c r="B909" s="309"/>
      <c r="C909" s="153" t="s">
        <v>486</v>
      </c>
      <c r="D909" s="34" t="s">
        <v>122</v>
      </c>
      <c r="E909" s="48">
        <v>2.0844117269003755E-4</v>
      </c>
    </row>
    <row r="910" spans="1:5" ht="38.25">
      <c r="A910" s="308"/>
      <c r="B910" s="309"/>
      <c r="C910" s="153" t="s">
        <v>487</v>
      </c>
      <c r="D910" s="34" t="s">
        <v>122</v>
      </c>
      <c r="E910" s="48">
        <v>2.0844117269003758E-3</v>
      </c>
    </row>
    <row r="911" spans="1:5" ht="25.5">
      <c r="A911" s="308"/>
      <c r="B911" s="309"/>
      <c r="C911" s="153" t="s">
        <v>488</v>
      </c>
      <c r="D911" s="34" t="s">
        <v>122</v>
      </c>
      <c r="E911" s="48">
        <v>2.0844117269003755E-4</v>
      </c>
    </row>
    <row r="912" spans="1:5" ht="38.25">
      <c r="A912" s="308"/>
      <c r="B912" s="309"/>
      <c r="C912" s="153" t="s">
        <v>489</v>
      </c>
      <c r="D912" s="34" t="s">
        <v>122</v>
      </c>
      <c r="E912" s="48">
        <v>2.0844117269003755E-4</v>
      </c>
    </row>
    <row r="913" spans="1:5" ht="25.5">
      <c r="A913" s="308"/>
      <c r="B913" s="309"/>
      <c r="C913" s="153" t="s">
        <v>490</v>
      </c>
      <c r="D913" s="34" t="s">
        <v>122</v>
      </c>
      <c r="E913" s="48">
        <v>6.2532351807011285E-4</v>
      </c>
    </row>
    <row r="914" spans="1:5" ht="25.5">
      <c r="A914" s="308"/>
      <c r="B914" s="309"/>
      <c r="C914" s="153" t="s">
        <v>491</v>
      </c>
      <c r="D914" s="34" t="s">
        <v>122</v>
      </c>
      <c r="E914" s="48">
        <v>2.0844117269003755E-4</v>
      </c>
    </row>
    <row r="915" spans="1:5">
      <c r="A915" s="308"/>
      <c r="B915" s="309"/>
      <c r="C915" s="153" t="s">
        <v>492</v>
      </c>
      <c r="D915" s="34" t="s">
        <v>122</v>
      </c>
      <c r="E915" s="48">
        <v>4.1688234538007511E-4</v>
      </c>
    </row>
    <row r="916" spans="1:5">
      <c r="A916" s="308"/>
      <c r="B916" s="309"/>
      <c r="C916" s="153" t="s">
        <v>493</v>
      </c>
      <c r="D916" s="34" t="s">
        <v>122</v>
      </c>
      <c r="E916" s="48">
        <v>2.0844117269003755E-4</v>
      </c>
    </row>
    <row r="917" spans="1:5" ht="25.5">
      <c r="A917" s="308"/>
      <c r="B917" s="309"/>
      <c r="C917" s="153" t="s">
        <v>494</v>
      </c>
      <c r="D917" s="34" t="s">
        <v>122</v>
      </c>
      <c r="E917" s="48">
        <v>2.0844117269003755E-4</v>
      </c>
    </row>
    <row r="918" spans="1:5" ht="25.5">
      <c r="A918" s="308"/>
      <c r="B918" s="309"/>
      <c r="C918" s="153" t="s">
        <v>495</v>
      </c>
      <c r="D918" s="34" t="s">
        <v>122</v>
      </c>
      <c r="E918" s="48">
        <v>2.0844117269003755E-4</v>
      </c>
    </row>
    <row r="919" spans="1:5" ht="25.5">
      <c r="A919" s="308"/>
      <c r="B919" s="309"/>
      <c r="C919" s="153" t="s">
        <v>496</v>
      </c>
      <c r="D919" s="34" t="s">
        <v>122</v>
      </c>
      <c r="E919" s="48">
        <v>8.3376469076015022E-4</v>
      </c>
    </row>
    <row r="920" spans="1:5">
      <c r="A920" s="308"/>
      <c r="B920" s="309"/>
      <c r="C920" s="153" t="s">
        <v>426</v>
      </c>
      <c r="D920" s="34" t="s">
        <v>122</v>
      </c>
      <c r="E920" s="48">
        <v>4.1688234538007511E-4</v>
      </c>
    </row>
    <row r="921" spans="1:5" ht="25.5">
      <c r="A921" s="308"/>
      <c r="B921" s="309"/>
      <c r="C921" s="153" t="s">
        <v>497</v>
      </c>
      <c r="D921" s="34" t="s">
        <v>122</v>
      </c>
      <c r="E921" s="48">
        <v>2.0844117269003755E-4</v>
      </c>
    </row>
    <row r="922" spans="1:5" ht="25.5">
      <c r="A922" s="308"/>
      <c r="B922" s="309"/>
      <c r="C922" s="153" t="s">
        <v>498</v>
      </c>
      <c r="D922" s="34" t="s">
        <v>122</v>
      </c>
      <c r="E922" s="48">
        <v>4.1688234538007511E-4</v>
      </c>
    </row>
    <row r="923" spans="1:5" ht="25.5">
      <c r="A923" s="308"/>
      <c r="B923" s="309"/>
      <c r="C923" s="153" t="s">
        <v>499</v>
      </c>
      <c r="D923" s="34" t="s">
        <v>122</v>
      </c>
      <c r="E923" s="48">
        <v>4.1688234538007511E-4</v>
      </c>
    </row>
    <row r="924" spans="1:5">
      <c r="A924" s="308"/>
      <c r="B924" s="309"/>
      <c r="C924" s="153" t="s">
        <v>500</v>
      </c>
      <c r="D924" s="34" t="s">
        <v>122</v>
      </c>
      <c r="E924" s="48">
        <v>2.0844117269003755E-4</v>
      </c>
    </row>
    <row r="925" spans="1:5">
      <c r="A925" s="308"/>
      <c r="B925" s="309"/>
      <c r="C925" s="153" t="s">
        <v>501</v>
      </c>
      <c r="D925" s="34" t="s">
        <v>122</v>
      </c>
      <c r="E925" s="48">
        <v>2.0844117269003755E-4</v>
      </c>
    </row>
    <row r="926" spans="1:5" ht="25.5">
      <c r="A926" s="308"/>
      <c r="B926" s="309"/>
      <c r="C926" s="153" t="s">
        <v>502</v>
      </c>
      <c r="D926" s="34" t="s">
        <v>122</v>
      </c>
      <c r="E926" s="48">
        <v>2.0844117269003755E-4</v>
      </c>
    </row>
    <row r="927" spans="1:5" ht="51">
      <c r="A927" s="308"/>
      <c r="B927" s="309"/>
      <c r="C927" s="153" t="s">
        <v>503</v>
      </c>
      <c r="D927" s="34" t="s">
        <v>122</v>
      </c>
      <c r="E927" s="48">
        <v>2.0844117269003755E-4</v>
      </c>
    </row>
    <row r="928" spans="1:5">
      <c r="A928" s="308"/>
      <c r="B928" s="309"/>
      <c r="C928" s="153" t="s">
        <v>504</v>
      </c>
      <c r="D928" s="34" t="s">
        <v>122</v>
      </c>
      <c r="E928" s="48">
        <v>2.0844117269003755E-4</v>
      </c>
    </row>
    <row r="929" spans="1:5" ht="25.5">
      <c r="A929" s="308"/>
      <c r="B929" s="309"/>
      <c r="C929" s="153" t="s">
        <v>505</v>
      </c>
      <c r="D929" s="34" t="s">
        <v>122</v>
      </c>
      <c r="E929" s="48">
        <v>4.1688234538007511E-4</v>
      </c>
    </row>
    <row r="930" spans="1:5">
      <c r="A930" s="308"/>
      <c r="B930" s="309"/>
      <c r="C930" s="153" t="s">
        <v>506</v>
      </c>
      <c r="D930" s="34" t="s">
        <v>122</v>
      </c>
      <c r="E930" s="48">
        <v>2.0844117269003755E-4</v>
      </c>
    </row>
    <row r="931" spans="1:5" ht="25.5">
      <c r="A931" s="308"/>
      <c r="B931" s="309"/>
      <c r="C931" s="153" t="s">
        <v>507</v>
      </c>
      <c r="D931" s="34" t="s">
        <v>122</v>
      </c>
      <c r="E931" s="48">
        <v>2.0844117269003755E-4</v>
      </c>
    </row>
    <row r="932" spans="1:5">
      <c r="A932" s="308"/>
      <c r="B932" s="309"/>
      <c r="C932" s="153" t="s">
        <v>508</v>
      </c>
      <c r="D932" s="34" t="s">
        <v>122</v>
      </c>
      <c r="E932" s="48">
        <v>2.0844117269003755E-4</v>
      </c>
    </row>
    <row r="933" spans="1:5" ht="25.5">
      <c r="A933" s="308"/>
      <c r="B933" s="309"/>
      <c r="C933" s="153" t="s">
        <v>509</v>
      </c>
      <c r="D933" s="34" t="s">
        <v>274</v>
      </c>
      <c r="E933" s="48">
        <v>2.0844117269003755E-4</v>
      </c>
    </row>
    <row r="934" spans="1:5">
      <c r="A934" s="308"/>
      <c r="B934" s="309"/>
      <c r="C934" s="153" t="s">
        <v>510</v>
      </c>
      <c r="D934" s="34" t="s">
        <v>122</v>
      </c>
      <c r="E934" s="48">
        <v>4.1688234538007511E-4</v>
      </c>
    </row>
    <row r="935" spans="1:5" ht="25.5">
      <c r="A935" s="308"/>
      <c r="B935" s="309"/>
      <c r="C935" s="153" t="s">
        <v>511</v>
      </c>
      <c r="D935" s="34" t="s">
        <v>122</v>
      </c>
      <c r="E935" s="48">
        <v>2.0844117269003755E-4</v>
      </c>
    </row>
    <row r="936" spans="1:5">
      <c r="A936" s="308"/>
      <c r="B936" s="309"/>
      <c r="C936" s="153" t="s">
        <v>512</v>
      </c>
      <c r="D936" s="34" t="s">
        <v>122</v>
      </c>
      <c r="E936" s="48">
        <v>2.0844117269003755E-4</v>
      </c>
    </row>
    <row r="937" spans="1:5">
      <c r="A937" s="308"/>
      <c r="B937" s="309"/>
      <c r="C937" s="153" t="s">
        <v>513</v>
      </c>
      <c r="D937" s="34" t="s">
        <v>122</v>
      </c>
      <c r="E937" s="48">
        <v>2.0844117269003755E-4</v>
      </c>
    </row>
    <row r="938" spans="1:5">
      <c r="A938" s="308"/>
      <c r="B938" s="309"/>
      <c r="C938" s="153" t="s">
        <v>514</v>
      </c>
      <c r="D938" s="34" t="s">
        <v>122</v>
      </c>
      <c r="E938" s="48">
        <v>6.2532351807011285E-4</v>
      </c>
    </row>
    <row r="939" spans="1:5">
      <c r="A939" s="308"/>
      <c r="B939" s="309"/>
      <c r="C939" s="153" t="s">
        <v>515</v>
      </c>
      <c r="D939" s="34" t="s">
        <v>122</v>
      </c>
      <c r="E939" s="48">
        <v>2.0844117269003755E-4</v>
      </c>
    </row>
    <row r="940" spans="1:5">
      <c r="A940" s="308"/>
      <c r="B940" s="309"/>
      <c r="C940" s="153" t="s">
        <v>516</v>
      </c>
      <c r="D940" s="34" t="s">
        <v>122</v>
      </c>
      <c r="E940" s="48">
        <v>2.0844117269003755E-4</v>
      </c>
    </row>
    <row r="941" spans="1:5" ht="38.25">
      <c r="A941" s="308"/>
      <c r="B941" s="309"/>
      <c r="C941" s="153" t="s">
        <v>517</v>
      </c>
      <c r="D941" s="34" t="s">
        <v>122</v>
      </c>
      <c r="E941" s="48">
        <v>2.0844117269003755E-4</v>
      </c>
    </row>
    <row r="942" spans="1:5" ht="51">
      <c r="A942" s="308"/>
      <c r="B942" s="309"/>
      <c r="C942" s="153" t="s">
        <v>518</v>
      </c>
      <c r="D942" s="34" t="s">
        <v>122</v>
      </c>
      <c r="E942" s="48">
        <v>2.0844117269003755E-4</v>
      </c>
    </row>
    <row r="943" spans="1:5" ht="38.25">
      <c r="A943" s="308"/>
      <c r="B943" s="309"/>
      <c r="C943" s="153" t="s">
        <v>519</v>
      </c>
      <c r="D943" s="34" t="s">
        <v>122</v>
      </c>
      <c r="E943" s="48">
        <v>4.1688234538007511E-4</v>
      </c>
    </row>
    <row r="944" spans="1:5" ht="15.75">
      <c r="A944" s="308"/>
      <c r="B944" s="309"/>
      <c r="C944" s="310" t="s">
        <v>125</v>
      </c>
      <c r="D944" s="310"/>
      <c r="E944" s="310"/>
    </row>
    <row r="945" spans="1:5">
      <c r="A945" s="308"/>
      <c r="B945" s="309"/>
      <c r="C945" s="106" t="s">
        <v>428</v>
      </c>
      <c r="D945" s="107" t="s">
        <v>200</v>
      </c>
      <c r="E945" s="48">
        <v>2.0427234923623683E-2</v>
      </c>
    </row>
    <row r="946" spans="1:5">
      <c r="A946" s="308"/>
      <c r="B946" s="309"/>
      <c r="C946" s="77" t="s">
        <v>429</v>
      </c>
      <c r="D946" s="34" t="s">
        <v>200</v>
      </c>
      <c r="E946" s="48">
        <v>2.0427234923623683E-2</v>
      </c>
    </row>
    <row r="947" spans="1:5" ht="25.5">
      <c r="A947" s="308"/>
      <c r="B947" s="309"/>
      <c r="C947" s="77" t="s">
        <v>430</v>
      </c>
      <c r="D947" s="34" t="s">
        <v>127</v>
      </c>
      <c r="E947" s="48">
        <v>2.0427234923623683E-2</v>
      </c>
    </row>
    <row r="948" spans="1:5">
      <c r="A948" s="308"/>
      <c r="B948" s="309"/>
      <c r="C948" s="85" t="s">
        <v>431</v>
      </c>
      <c r="D948" s="34" t="s">
        <v>200</v>
      </c>
      <c r="E948" s="83">
        <v>4.1688234538007511E-4</v>
      </c>
    </row>
    <row r="949" spans="1:5" ht="25.5">
      <c r="A949" s="308"/>
      <c r="B949" s="309"/>
      <c r="C949" s="85" t="s">
        <v>791</v>
      </c>
      <c r="D949" s="34" t="s">
        <v>200</v>
      </c>
      <c r="E949" s="83">
        <v>2.0844117269003758E-3</v>
      </c>
    </row>
    <row r="950" spans="1:5" ht="25.5">
      <c r="A950" s="308"/>
      <c r="B950" s="309"/>
      <c r="C950" s="109" t="s">
        <v>321</v>
      </c>
      <c r="D950" s="57" t="s">
        <v>127</v>
      </c>
      <c r="E950" s="83">
        <v>0</v>
      </c>
    </row>
    <row r="951" spans="1:5" ht="25.5">
      <c r="A951" s="308"/>
      <c r="B951" s="309"/>
      <c r="C951" s="109" t="s">
        <v>432</v>
      </c>
      <c r="D951" s="57" t="s">
        <v>127</v>
      </c>
      <c r="E951" s="83">
        <v>2.0844117269003755E-4</v>
      </c>
    </row>
    <row r="952" spans="1:5">
      <c r="A952" s="308"/>
      <c r="B952" s="309"/>
      <c r="C952" s="109" t="s">
        <v>283</v>
      </c>
      <c r="D952" s="57" t="s">
        <v>127</v>
      </c>
      <c r="E952" s="83">
        <v>2.0844117269003755E-4</v>
      </c>
    </row>
    <row r="953" spans="1:5" ht="15.75">
      <c r="A953" s="308"/>
      <c r="B953" s="309"/>
      <c r="C953" s="276" t="s">
        <v>134</v>
      </c>
      <c r="D953" s="276"/>
      <c r="E953" s="277"/>
    </row>
    <row r="954" spans="1:5" ht="15.75">
      <c r="A954" s="308"/>
      <c r="B954" s="309"/>
      <c r="C954" s="80" t="s">
        <v>135</v>
      </c>
      <c r="D954" s="47"/>
      <c r="E954" s="47"/>
    </row>
    <row r="955" spans="1:5">
      <c r="A955" s="308"/>
      <c r="B955" s="309"/>
      <c r="C955" s="79" t="s">
        <v>290</v>
      </c>
      <c r="D955" s="260" t="s">
        <v>204</v>
      </c>
      <c r="E955" s="48">
        <v>0.14257376211998571</v>
      </c>
    </row>
    <row r="956" spans="1:5">
      <c r="A956" s="308"/>
      <c r="B956" s="309"/>
      <c r="C956" s="79" t="s">
        <v>433</v>
      </c>
      <c r="D956" s="260" t="s">
        <v>204</v>
      </c>
      <c r="E956" s="48">
        <v>1.1047382152571991E-2</v>
      </c>
    </row>
    <row r="957" spans="1:5">
      <c r="A957" s="308"/>
      <c r="B957" s="309"/>
      <c r="C957" s="79" t="s">
        <v>207</v>
      </c>
      <c r="D957" s="260" t="s">
        <v>777</v>
      </c>
      <c r="E957" s="48">
        <v>44.158887757902534</v>
      </c>
    </row>
    <row r="958" spans="1:5">
      <c r="A958" s="308"/>
      <c r="B958" s="309"/>
      <c r="C958" s="79" t="s">
        <v>209</v>
      </c>
      <c r="D958" s="260" t="s">
        <v>206</v>
      </c>
      <c r="E958" s="48">
        <v>0.37727852256896804</v>
      </c>
    </row>
    <row r="959" spans="1:5">
      <c r="A959" s="308"/>
      <c r="B959" s="309"/>
      <c r="C959" s="79" t="s">
        <v>210</v>
      </c>
      <c r="D959" s="260" t="s">
        <v>206</v>
      </c>
      <c r="E959" s="117">
        <v>0.37727852256896804</v>
      </c>
    </row>
    <row r="960" spans="1:5" ht="15.75">
      <c r="A960" s="308"/>
      <c r="B960" s="309"/>
      <c r="C960" s="282" t="s">
        <v>141</v>
      </c>
      <c r="D960" s="282"/>
      <c r="E960" s="283"/>
    </row>
    <row r="961" spans="1:5" ht="25.5">
      <c r="A961" s="308"/>
      <c r="B961" s="309"/>
      <c r="C961" s="109" t="s">
        <v>434</v>
      </c>
      <c r="D961" s="82" t="s">
        <v>127</v>
      </c>
      <c r="E961" s="53">
        <v>2.0844117269003755E-4</v>
      </c>
    </row>
    <row r="962" spans="1:5" ht="25.5">
      <c r="A962" s="308"/>
      <c r="B962" s="309"/>
      <c r="C962" s="109" t="s">
        <v>146</v>
      </c>
      <c r="D962" s="82" t="s">
        <v>435</v>
      </c>
      <c r="E962" s="53">
        <v>2.5012940722804514E-3</v>
      </c>
    </row>
    <row r="963" spans="1:5">
      <c r="A963" s="308"/>
      <c r="B963" s="309"/>
      <c r="C963" s="109" t="s">
        <v>221</v>
      </c>
      <c r="D963" s="133" t="s">
        <v>127</v>
      </c>
      <c r="E963" s="53">
        <v>2.0844117269003755E-4</v>
      </c>
    </row>
    <row r="964" spans="1:5">
      <c r="A964" s="308"/>
      <c r="B964" s="309"/>
      <c r="C964" s="109" t="s">
        <v>436</v>
      </c>
      <c r="D964" s="133" t="s">
        <v>127</v>
      </c>
      <c r="E964" s="53">
        <v>2.5012940722804514E-3</v>
      </c>
    </row>
    <row r="965" spans="1:5">
      <c r="A965" s="308"/>
      <c r="B965" s="309"/>
      <c r="C965" s="56" t="s">
        <v>216</v>
      </c>
      <c r="D965" s="82" t="s">
        <v>435</v>
      </c>
      <c r="E965" s="53">
        <v>2.5012940722804514E-3</v>
      </c>
    </row>
    <row r="966" spans="1:5" ht="26.25">
      <c r="A966" s="308"/>
      <c r="B966" s="309"/>
      <c r="C966" s="36" t="s">
        <v>222</v>
      </c>
      <c r="D966" s="133" t="s">
        <v>127</v>
      </c>
      <c r="E966" s="53">
        <v>0</v>
      </c>
    </row>
    <row r="967" spans="1:5">
      <c r="A967" s="308"/>
      <c r="B967" s="309"/>
      <c r="C967" s="36" t="s">
        <v>437</v>
      </c>
      <c r="D967" s="133" t="s">
        <v>127</v>
      </c>
      <c r="E967" s="53">
        <v>2.5012940722804514E-3</v>
      </c>
    </row>
    <row r="968" spans="1:5">
      <c r="A968" s="308"/>
      <c r="B968" s="309"/>
      <c r="C968" s="36" t="s">
        <v>147</v>
      </c>
      <c r="D968" s="82" t="s">
        <v>196</v>
      </c>
      <c r="E968" s="53">
        <v>2.0844117269003755E-4</v>
      </c>
    </row>
    <row r="969" spans="1:5" ht="26.25">
      <c r="A969" s="308"/>
      <c r="B969" s="309"/>
      <c r="C969" s="36" t="s">
        <v>215</v>
      </c>
      <c r="D969" s="133" t="s">
        <v>435</v>
      </c>
      <c r="E969" s="53">
        <v>2.5012940722804514E-3</v>
      </c>
    </row>
    <row r="970" spans="1:5" ht="25.5">
      <c r="A970" s="308"/>
      <c r="B970" s="309"/>
      <c r="C970" s="135" t="s">
        <v>214</v>
      </c>
      <c r="D970" s="133" t="s">
        <v>435</v>
      </c>
      <c r="E970" s="53">
        <v>2.5012940722804514E-3</v>
      </c>
    </row>
    <row r="971" spans="1:5" ht="25.5">
      <c r="A971" s="308"/>
      <c r="B971" s="309"/>
      <c r="C971" s="72" t="s">
        <v>438</v>
      </c>
      <c r="D971" s="133" t="s">
        <v>127</v>
      </c>
      <c r="E971" s="53">
        <v>2.0844117269003755E-4</v>
      </c>
    </row>
    <row r="972" spans="1:5">
      <c r="A972" s="308"/>
      <c r="B972" s="309"/>
      <c r="C972" s="135" t="s">
        <v>439</v>
      </c>
      <c r="D972" s="133" t="s">
        <v>127</v>
      </c>
      <c r="E972" s="53">
        <v>2.0844117269003755E-4</v>
      </c>
    </row>
    <row r="973" spans="1:5">
      <c r="A973" s="308"/>
      <c r="B973" s="309"/>
      <c r="C973" s="135" t="s">
        <v>219</v>
      </c>
      <c r="D973" s="133" t="s">
        <v>127</v>
      </c>
      <c r="E973" s="53">
        <v>2.0844117269003755E-4</v>
      </c>
    </row>
    <row r="974" spans="1:5" ht="25.5">
      <c r="A974" s="308"/>
      <c r="B974" s="309"/>
      <c r="C974" s="135" t="s">
        <v>792</v>
      </c>
      <c r="D974" s="133" t="s">
        <v>127</v>
      </c>
      <c r="E974" s="53">
        <v>2.0844117269003755E-4</v>
      </c>
    </row>
    <row r="975" spans="1:5" ht="25.5">
      <c r="A975" s="308"/>
      <c r="B975" s="309"/>
      <c r="C975" s="135" t="s">
        <v>793</v>
      </c>
      <c r="D975" s="133" t="s">
        <v>127</v>
      </c>
      <c r="E975" s="53">
        <v>2.0844117269003755E-4</v>
      </c>
    </row>
    <row r="976" spans="1:5" ht="15.75">
      <c r="A976" s="308"/>
      <c r="B976" s="309"/>
      <c r="C976" s="279" t="s">
        <v>149</v>
      </c>
      <c r="D976" s="279"/>
      <c r="E976" s="280"/>
    </row>
    <row r="977" spans="1:5">
      <c r="A977" s="308"/>
      <c r="B977" s="309"/>
      <c r="C977" s="104" t="s">
        <v>440</v>
      </c>
      <c r="D977" s="82" t="s">
        <v>127</v>
      </c>
      <c r="E977" s="159">
        <v>2.0844117269003755E-4</v>
      </c>
    </row>
    <row r="978" spans="1:5" ht="25.5">
      <c r="A978" s="308"/>
      <c r="B978" s="309"/>
      <c r="C978" s="104" t="s">
        <v>143</v>
      </c>
      <c r="D978" s="82" t="s">
        <v>127</v>
      </c>
      <c r="E978" s="160">
        <v>2.0844117269003755E-4</v>
      </c>
    </row>
    <row r="979" spans="1:5" ht="25.5">
      <c r="A979" s="308"/>
      <c r="B979" s="309"/>
      <c r="C979" s="84" t="s">
        <v>227</v>
      </c>
      <c r="D979" s="82" t="s">
        <v>127</v>
      </c>
      <c r="E979" s="160">
        <v>2.0844117269003755E-4</v>
      </c>
    </row>
    <row r="980" spans="1:5" ht="15.75">
      <c r="A980" s="308"/>
      <c r="B980" s="309"/>
      <c r="C980" s="276" t="s">
        <v>154</v>
      </c>
      <c r="D980" s="276"/>
      <c r="E980" s="277"/>
    </row>
    <row r="981" spans="1:5">
      <c r="A981" s="308"/>
      <c r="B981" s="309"/>
      <c r="C981" s="46" t="s">
        <v>524</v>
      </c>
      <c r="D981" s="44" t="s">
        <v>127</v>
      </c>
      <c r="E981" s="45">
        <v>0</v>
      </c>
    </row>
    <row r="982" spans="1:5">
      <c r="A982" s="308"/>
      <c r="B982" s="309"/>
      <c r="C982" s="46" t="s">
        <v>291</v>
      </c>
      <c r="D982" s="44" t="s">
        <v>127</v>
      </c>
      <c r="E982" s="45">
        <v>2.5012940722804514E-3</v>
      </c>
    </row>
    <row r="983" spans="1:5" ht="15.75">
      <c r="A983" s="308"/>
      <c r="B983" s="309"/>
      <c r="C983" s="276" t="s">
        <v>159</v>
      </c>
      <c r="D983" s="276"/>
      <c r="E983" s="277"/>
    </row>
    <row r="984" spans="1:5">
      <c r="A984" s="308"/>
      <c r="B984" s="309"/>
      <c r="C984" s="161" t="s">
        <v>525</v>
      </c>
      <c r="D984" s="44" t="s">
        <v>127</v>
      </c>
      <c r="E984" s="45">
        <v>0</v>
      </c>
    </row>
    <row r="985" spans="1:5" ht="15.75">
      <c r="A985" s="308"/>
      <c r="B985" s="309"/>
      <c r="C985" s="279" t="s">
        <v>160</v>
      </c>
      <c r="D985" s="279"/>
      <c r="E985" s="280"/>
    </row>
    <row r="986" spans="1:5">
      <c r="A986" s="308"/>
      <c r="B986" s="309"/>
      <c r="C986" s="63" t="s">
        <v>179</v>
      </c>
      <c r="D986" s="57" t="s">
        <v>119</v>
      </c>
      <c r="E986" s="41">
        <v>251.11741536753465</v>
      </c>
    </row>
    <row r="987" spans="1:5">
      <c r="A987" s="308"/>
      <c r="B987" s="309"/>
      <c r="C987" s="64" t="s">
        <v>180</v>
      </c>
      <c r="D987" s="57" t="s">
        <v>119</v>
      </c>
      <c r="E987" s="41">
        <v>1003.9204196149067</v>
      </c>
    </row>
    <row r="988" spans="1:5">
      <c r="A988" s="308"/>
      <c r="B988" s="309"/>
      <c r="C988" s="64" t="s">
        <v>441</v>
      </c>
      <c r="D988" s="57" t="s">
        <v>119</v>
      </c>
      <c r="E988" s="41">
        <v>197.08300474898473</v>
      </c>
    </row>
    <row r="989" spans="1:5">
      <c r="A989" s="308"/>
      <c r="B989" s="309"/>
      <c r="C989" s="64" t="s">
        <v>520</v>
      </c>
      <c r="D989" s="57" t="s">
        <v>119</v>
      </c>
      <c r="E989" s="53">
        <v>66.781425112297697</v>
      </c>
    </row>
    <row r="990" spans="1:5">
      <c r="A990" s="308"/>
      <c r="B990" s="309"/>
      <c r="C990" s="64" t="s">
        <v>181</v>
      </c>
      <c r="D990" s="57" t="s">
        <v>119</v>
      </c>
      <c r="E990" s="53">
        <v>106.3959341838508</v>
      </c>
    </row>
    <row r="991" spans="1:5">
      <c r="A991" s="308"/>
      <c r="B991" s="309"/>
      <c r="C991" s="64" t="s">
        <v>182</v>
      </c>
      <c r="D991" s="57" t="s">
        <v>119</v>
      </c>
      <c r="E991" s="53">
        <v>364.66862916699819</v>
      </c>
    </row>
    <row r="992" spans="1:5">
      <c r="A992" s="308"/>
      <c r="B992" s="309"/>
      <c r="C992" s="64" t="s">
        <v>183</v>
      </c>
      <c r="D992" s="57" t="s">
        <v>119</v>
      </c>
      <c r="E992" s="53">
        <v>1014.6076422583784</v>
      </c>
    </row>
    <row r="993" spans="1:7">
      <c r="A993" s="308"/>
      <c r="B993" s="309"/>
      <c r="C993" s="64" t="s">
        <v>184</v>
      </c>
      <c r="D993" s="57" t="s">
        <v>119</v>
      </c>
      <c r="E993" s="53">
        <v>338.20254741945945</v>
      </c>
    </row>
    <row r="994" spans="1:7">
      <c r="A994" s="308"/>
      <c r="B994" s="309"/>
      <c r="C994" s="64" t="s">
        <v>185</v>
      </c>
      <c r="D994" s="57" t="s">
        <v>119</v>
      </c>
      <c r="E994" s="53">
        <v>533.27640942442736</v>
      </c>
    </row>
    <row r="995" spans="1:7">
      <c r="A995" s="308"/>
      <c r="B995" s="309"/>
      <c r="C995" s="64" t="s">
        <v>186</v>
      </c>
      <c r="D995" s="57" t="s">
        <v>119</v>
      </c>
      <c r="E995" s="53">
        <v>380.85683218053794</v>
      </c>
    </row>
    <row r="996" spans="1:7">
      <c r="A996" s="308"/>
      <c r="B996" s="309"/>
      <c r="C996" s="64" t="s">
        <v>187</v>
      </c>
      <c r="D996" s="57" t="s">
        <v>119</v>
      </c>
      <c r="E996" s="53">
        <v>507.3038211291892</v>
      </c>
    </row>
    <row r="997" spans="1:7">
      <c r="A997" s="308"/>
      <c r="B997" s="309"/>
      <c r="C997" s="64" t="s">
        <v>188</v>
      </c>
      <c r="D997" s="57" t="s">
        <v>119</v>
      </c>
      <c r="E997" s="53">
        <v>42.275422544344018</v>
      </c>
    </row>
    <row r="998" spans="1:7">
      <c r="A998" s="308"/>
      <c r="B998" s="309"/>
      <c r="C998" s="139" t="s">
        <v>189</v>
      </c>
      <c r="D998" s="57" t="s">
        <v>119</v>
      </c>
      <c r="E998" s="53">
        <v>211.37669625407378</v>
      </c>
    </row>
    <row r="999" spans="1:7" ht="15.75">
      <c r="A999" s="308"/>
      <c r="B999" s="309"/>
      <c r="C999" s="276" t="s">
        <v>168</v>
      </c>
      <c r="D999" s="276"/>
      <c r="E999" s="277"/>
    </row>
    <row r="1000" spans="1:7" ht="30">
      <c r="A1000" s="308"/>
      <c r="B1000" s="309"/>
      <c r="C1000" s="126" t="s">
        <v>293</v>
      </c>
      <c r="D1000" s="57" t="s">
        <v>196</v>
      </c>
      <c r="E1000" s="45">
        <v>2.0844117269003755E-4</v>
      </c>
    </row>
    <row r="1001" spans="1:7" ht="15.75">
      <c r="A1001" s="308"/>
      <c r="B1001" s="309"/>
      <c r="C1001" s="162" t="s">
        <v>526</v>
      </c>
      <c r="D1001" s="57" t="s">
        <v>196</v>
      </c>
      <c r="E1001" s="45">
        <v>2.0844117269003755E-4</v>
      </c>
    </row>
    <row r="1002" spans="1:7">
      <c r="A1002" s="163"/>
      <c r="B1002" s="163"/>
      <c r="C1002" s="163"/>
      <c r="D1002" s="163"/>
      <c r="E1002" s="163"/>
    </row>
    <row r="1003" spans="1:7" ht="15.75">
      <c r="A1003" s="311" t="s">
        <v>527</v>
      </c>
      <c r="B1003" s="312"/>
      <c r="C1003" s="312"/>
      <c r="D1003" s="312"/>
      <c r="E1003" s="313"/>
    </row>
    <row r="1004" spans="1:7" ht="15.75">
      <c r="A1004" s="314" t="s">
        <v>114</v>
      </c>
      <c r="B1004" s="314" t="s">
        <v>177</v>
      </c>
      <c r="C1004" s="281" t="s">
        <v>116</v>
      </c>
      <c r="D1004" s="282"/>
      <c r="E1004" s="283"/>
      <c r="G1004" s="247"/>
    </row>
    <row r="1005" spans="1:7" ht="15.75">
      <c r="A1005" s="315"/>
      <c r="B1005" s="316"/>
      <c r="C1005" s="281" t="s">
        <v>117</v>
      </c>
      <c r="D1005" s="282"/>
      <c r="E1005" s="283"/>
    </row>
    <row r="1006" spans="1:7">
      <c r="A1006" s="315"/>
      <c r="B1006" s="316"/>
      <c r="C1006" s="64" t="s">
        <v>178</v>
      </c>
      <c r="D1006" s="57" t="s">
        <v>119</v>
      </c>
      <c r="E1006" s="48">
        <v>34.160762222402994</v>
      </c>
    </row>
    <row r="1007" spans="1:7" ht="15.75">
      <c r="A1007" s="315"/>
      <c r="B1007" s="316"/>
      <c r="C1007" s="281" t="s">
        <v>120</v>
      </c>
      <c r="D1007" s="282"/>
      <c r="E1007" s="283"/>
    </row>
    <row r="1008" spans="1:7">
      <c r="A1008" s="315"/>
      <c r="B1008" s="316"/>
      <c r="C1008" s="56"/>
      <c r="D1008" s="57"/>
      <c r="E1008" s="36"/>
    </row>
    <row r="1009" spans="1:7" ht="15.75">
      <c r="A1009" s="315"/>
      <c r="B1009" s="316"/>
      <c r="C1009" s="281" t="s">
        <v>125</v>
      </c>
      <c r="D1009" s="282"/>
      <c r="E1009" s="283"/>
    </row>
    <row r="1010" spans="1:7">
      <c r="A1010" s="315"/>
      <c r="B1010" s="316"/>
      <c r="C1010" s="39"/>
      <c r="D1010" s="40"/>
      <c r="E1010" s="62"/>
    </row>
    <row r="1011" spans="1:7" ht="15.75">
      <c r="A1011" s="315"/>
      <c r="B1011" s="316"/>
      <c r="C1011" s="275" t="s">
        <v>134</v>
      </c>
      <c r="D1011" s="276"/>
      <c r="E1011" s="277"/>
    </row>
    <row r="1012" spans="1:7" ht="15.75">
      <c r="A1012" s="315"/>
      <c r="B1012" s="316"/>
      <c r="C1012" s="47" t="s">
        <v>135</v>
      </c>
      <c r="D1012" s="47"/>
      <c r="E1012" s="47"/>
    </row>
    <row r="1013" spans="1:7">
      <c r="A1013" s="315"/>
      <c r="B1013" s="316"/>
      <c r="C1013" s="46"/>
      <c r="D1013" s="44"/>
      <c r="E1013" s="56"/>
    </row>
    <row r="1014" spans="1:7" ht="15.75">
      <c r="A1014" s="315"/>
      <c r="B1014" s="316"/>
      <c r="C1014" s="281" t="s">
        <v>141</v>
      </c>
      <c r="D1014" s="282"/>
      <c r="E1014" s="283"/>
    </row>
    <row r="1015" spans="1:7">
      <c r="A1015" s="315"/>
      <c r="B1015" s="316"/>
      <c r="C1015" s="49"/>
      <c r="D1015" s="50"/>
      <c r="E1015" s="62"/>
    </row>
    <row r="1016" spans="1:7" ht="15.75">
      <c r="A1016" s="315"/>
      <c r="B1016" s="316"/>
      <c r="C1016" s="278" t="s">
        <v>149</v>
      </c>
      <c r="D1016" s="279"/>
      <c r="E1016" s="280"/>
    </row>
    <row r="1017" spans="1:7">
      <c r="A1017" s="315"/>
      <c r="B1017" s="316"/>
      <c r="C1017" s="42"/>
      <c r="D1017" s="37"/>
      <c r="E1017" s="56"/>
    </row>
    <row r="1018" spans="1:7" ht="15.75">
      <c r="A1018" s="315"/>
      <c r="B1018" s="316"/>
      <c r="C1018" s="275" t="s">
        <v>154</v>
      </c>
      <c r="D1018" s="276"/>
      <c r="E1018" s="277"/>
    </row>
    <row r="1019" spans="1:7">
      <c r="A1019" s="315"/>
      <c r="B1019" s="316"/>
      <c r="C1019" s="46"/>
      <c r="D1019" s="56"/>
      <c r="E1019" s="56"/>
    </row>
    <row r="1020" spans="1:7" ht="15.75">
      <c r="A1020" s="315"/>
      <c r="B1020" s="316"/>
      <c r="C1020" s="275" t="s">
        <v>159</v>
      </c>
      <c r="D1020" s="276"/>
      <c r="E1020" s="277"/>
    </row>
    <row r="1021" spans="1:7" ht="15.75">
      <c r="A1021" s="315"/>
      <c r="B1021" s="316"/>
      <c r="C1021" s="278" t="s">
        <v>160</v>
      </c>
      <c r="D1021" s="279"/>
      <c r="E1021" s="280"/>
    </row>
    <row r="1022" spans="1:7" ht="15.75">
      <c r="A1022" s="315"/>
      <c r="B1022" s="316"/>
      <c r="C1022" s="275" t="s">
        <v>168</v>
      </c>
      <c r="D1022" s="276"/>
      <c r="E1022" s="277"/>
    </row>
    <row r="1023" spans="1:7">
      <c r="A1023" s="315"/>
      <c r="B1023" s="316"/>
      <c r="C1023" s="58"/>
      <c r="D1023" s="33"/>
      <c r="E1023" s="65"/>
    </row>
    <row r="1024" spans="1:7" ht="15.75">
      <c r="A1024" s="308" t="s">
        <v>88</v>
      </c>
      <c r="B1024" s="309" t="s">
        <v>190</v>
      </c>
      <c r="C1024" s="282" t="s">
        <v>116</v>
      </c>
      <c r="D1024" s="282"/>
      <c r="E1024" s="283"/>
      <c r="G1024" s="247"/>
    </row>
    <row r="1025" spans="1:5" ht="15.75">
      <c r="A1025" s="308"/>
      <c r="B1025" s="309"/>
      <c r="C1025" s="282" t="s">
        <v>117</v>
      </c>
      <c r="D1025" s="282"/>
      <c r="E1025" s="283"/>
    </row>
    <row r="1026" spans="1:5">
      <c r="A1026" s="308"/>
      <c r="B1026" s="309"/>
      <c r="C1026" s="164" t="s">
        <v>530</v>
      </c>
      <c r="D1026" s="165" t="s">
        <v>119</v>
      </c>
      <c r="E1026" s="166">
        <v>29085.551851851847</v>
      </c>
    </row>
    <row r="1027" spans="1:5">
      <c r="A1027" s="308"/>
      <c r="B1027" s="309"/>
      <c r="C1027" s="68" t="s">
        <v>531</v>
      </c>
      <c r="D1027" s="57" t="s">
        <v>119</v>
      </c>
      <c r="E1027" s="41">
        <v>5263.437037037037</v>
      </c>
    </row>
    <row r="1028" spans="1:5">
      <c r="A1028" s="308"/>
      <c r="B1028" s="309"/>
      <c r="C1028" s="68" t="s">
        <v>449</v>
      </c>
      <c r="D1028" s="57" t="s">
        <v>119</v>
      </c>
      <c r="E1028" s="41">
        <v>9793.2740740740737</v>
      </c>
    </row>
    <row r="1029" spans="1:5" ht="26.25">
      <c r="A1029" s="308"/>
      <c r="B1029" s="309"/>
      <c r="C1029" s="68" t="s">
        <v>842</v>
      </c>
      <c r="D1029" s="57" t="s">
        <v>119</v>
      </c>
      <c r="E1029" s="41">
        <v>5263.437037037037</v>
      </c>
    </row>
    <row r="1030" spans="1:5" ht="15.75">
      <c r="A1030" s="308"/>
      <c r="B1030" s="309"/>
      <c r="C1030" s="310" t="s">
        <v>120</v>
      </c>
      <c r="D1030" s="310"/>
      <c r="E1030" s="310"/>
    </row>
    <row r="1031" spans="1:5">
      <c r="A1031" s="308"/>
      <c r="B1031" s="309"/>
      <c r="C1031" s="167" t="s">
        <v>132</v>
      </c>
      <c r="D1031" s="57" t="s">
        <v>196</v>
      </c>
      <c r="E1031" s="41">
        <v>1.801801801801802E-3</v>
      </c>
    </row>
    <row r="1032" spans="1:5">
      <c r="A1032" s="308"/>
      <c r="B1032" s="309"/>
      <c r="C1032" s="79" t="s">
        <v>197</v>
      </c>
      <c r="D1032" s="34" t="s">
        <v>196</v>
      </c>
      <c r="E1032" s="41">
        <v>3.7037037037037034E-3</v>
      </c>
    </row>
    <row r="1033" spans="1:5">
      <c r="A1033" s="308"/>
      <c r="B1033" s="309"/>
      <c r="C1033" s="167" t="s">
        <v>198</v>
      </c>
      <c r="D1033" s="57" t="s">
        <v>196</v>
      </c>
      <c r="E1033" s="41">
        <v>1.801801801801802E-3</v>
      </c>
    </row>
    <row r="1034" spans="1:5">
      <c r="A1034" s="308"/>
      <c r="B1034" s="309"/>
      <c r="C1034" s="168" t="s">
        <v>843</v>
      </c>
      <c r="D1034" s="44" t="s">
        <v>238</v>
      </c>
      <c r="E1034" s="41">
        <v>3.6036036036036041E-3</v>
      </c>
    </row>
    <row r="1035" spans="1:5">
      <c r="A1035" s="308"/>
      <c r="B1035" s="309"/>
      <c r="C1035" s="168" t="s">
        <v>844</v>
      </c>
      <c r="D1035" s="44" t="s">
        <v>238</v>
      </c>
      <c r="E1035" s="41">
        <v>1.801801801801802E-3</v>
      </c>
    </row>
    <row r="1036" spans="1:5">
      <c r="A1036" s="308"/>
      <c r="B1036" s="309"/>
      <c r="C1036" s="168" t="s">
        <v>845</v>
      </c>
      <c r="D1036" s="44" t="s">
        <v>238</v>
      </c>
      <c r="E1036" s="41">
        <v>1.801801801801802E-3</v>
      </c>
    </row>
    <row r="1037" spans="1:5">
      <c r="A1037" s="308"/>
      <c r="B1037" s="309"/>
      <c r="C1037" s="168" t="s">
        <v>846</v>
      </c>
      <c r="D1037" s="44" t="s">
        <v>238</v>
      </c>
      <c r="E1037" s="41">
        <v>1.801801801801802E-3</v>
      </c>
    </row>
    <row r="1038" spans="1:5">
      <c r="A1038" s="308"/>
      <c r="B1038" s="309"/>
      <c r="C1038" s="168" t="s">
        <v>847</v>
      </c>
      <c r="D1038" s="44" t="s">
        <v>238</v>
      </c>
      <c r="E1038" s="41">
        <v>1.801801801801802E-3</v>
      </c>
    </row>
    <row r="1039" spans="1:5" ht="38.25">
      <c r="A1039" s="308"/>
      <c r="B1039" s="309"/>
      <c r="C1039" s="168" t="s">
        <v>848</v>
      </c>
      <c r="D1039" s="44" t="s">
        <v>238</v>
      </c>
      <c r="E1039" s="41">
        <v>3.6036036036036041E-3</v>
      </c>
    </row>
    <row r="1040" spans="1:5">
      <c r="A1040" s="308"/>
      <c r="B1040" s="309"/>
      <c r="C1040" s="168" t="s">
        <v>849</v>
      </c>
      <c r="D1040" s="44" t="s">
        <v>238</v>
      </c>
      <c r="E1040" s="41">
        <v>1.801801801801802E-3</v>
      </c>
    </row>
    <row r="1041" spans="1:5">
      <c r="A1041" s="308"/>
      <c r="B1041" s="309"/>
      <c r="C1041" s="168" t="s">
        <v>850</v>
      </c>
      <c r="D1041" s="44" t="s">
        <v>238</v>
      </c>
      <c r="E1041" s="41">
        <v>1.801801801801802E-3</v>
      </c>
    </row>
    <row r="1042" spans="1:5">
      <c r="A1042" s="308"/>
      <c r="B1042" s="309"/>
      <c r="C1042" s="168" t="s">
        <v>851</v>
      </c>
      <c r="D1042" s="44" t="s">
        <v>238</v>
      </c>
      <c r="E1042" s="41">
        <v>1.801801801801802E-3</v>
      </c>
    </row>
    <row r="1043" spans="1:5">
      <c r="A1043" s="308"/>
      <c r="B1043" s="309"/>
      <c r="C1043" s="168" t="s">
        <v>852</v>
      </c>
      <c r="D1043" s="44" t="s">
        <v>238</v>
      </c>
      <c r="E1043" s="41">
        <v>1.801801801801802E-3</v>
      </c>
    </row>
    <row r="1044" spans="1:5">
      <c r="A1044" s="308"/>
      <c r="B1044" s="309"/>
      <c r="C1044" s="168" t="s">
        <v>853</v>
      </c>
      <c r="D1044" s="44" t="s">
        <v>238</v>
      </c>
      <c r="E1044" s="41">
        <v>7.2072072072072082E-3</v>
      </c>
    </row>
    <row r="1045" spans="1:5">
      <c r="A1045" s="308"/>
      <c r="B1045" s="309"/>
      <c r="C1045" s="168" t="s">
        <v>854</v>
      </c>
      <c r="D1045" s="44" t="s">
        <v>238</v>
      </c>
      <c r="E1045" s="41">
        <v>7.2072072072072082E-3</v>
      </c>
    </row>
    <row r="1046" spans="1:5">
      <c r="A1046" s="308"/>
      <c r="B1046" s="309"/>
      <c r="C1046" s="168" t="s">
        <v>855</v>
      </c>
      <c r="D1046" s="44" t="s">
        <v>238</v>
      </c>
      <c r="E1046" s="41">
        <v>2.3423423423423424E-2</v>
      </c>
    </row>
    <row r="1047" spans="1:5">
      <c r="A1047" s="308"/>
      <c r="B1047" s="309"/>
      <c r="C1047" s="168" t="s">
        <v>856</v>
      </c>
      <c r="D1047" s="44" t="s">
        <v>238</v>
      </c>
      <c r="E1047" s="41">
        <v>9.0090090090090089E-3</v>
      </c>
    </row>
    <row r="1048" spans="1:5">
      <c r="A1048" s="308"/>
      <c r="B1048" s="309"/>
      <c r="C1048" s="168" t="s">
        <v>856</v>
      </c>
      <c r="D1048" s="44" t="s">
        <v>238</v>
      </c>
      <c r="E1048" s="41">
        <v>9.0090090090090089E-3</v>
      </c>
    </row>
    <row r="1049" spans="1:5">
      <c r="A1049" s="308"/>
      <c r="B1049" s="309"/>
      <c r="C1049" s="168" t="s">
        <v>857</v>
      </c>
      <c r="D1049" s="44" t="s">
        <v>238</v>
      </c>
      <c r="E1049" s="41">
        <v>1.4414414414414416E-2</v>
      </c>
    </row>
    <row r="1050" spans="1:5" ht="25.5">
      <c r="A1050" s="308"/>
      <c r="B1050" s="309"/>
      <c r="C1050" s="168" t="s">
        <v>858</v>
      </c>
      <c r="D1050" s="44" t="s">
        <v>238</v>
      </c>
      <c r="E1050" s="41">
        <v>5.4054054054054057E-3</v>
      </c>
    </row>
    <row r="1051" spans="1:5">
      <c r="A1051" s="308"/>
      <c r="B1051" s="309"/>
      <c r="C1051" s="168" t="s">
        <v>859</v>
      </c>
      <c r="D1051" s="44" t="s">
        <v>238</v>
      </c>
      <c r="E1051" s="41">
        <v>1.801801801801802E-3</v>
      </c>
    </row>
    <row r="1052" spans="1:5">
      <c r="A1052" s="308"/>
      <c r="B1052" s="309"/>
      <c r="C1052" s="168" t="s">
        <v>860</v>
      </c>
      <c r="D1052" s="44" t="s">
        <v>238</v>
      </c>
      <c r="E1052" s="41">
        <v>1.801801801801802E-3</v>
      </c>
    </row>
    <row r="1053" spans="1:5">
      <c r="A1053" s="308"/>
      <c r="B1053" s="309"/>
      <c r="C1053" s="168" t="s">
        <v>861</v>
      </c>
      <c r="D1053" s="44" t="s">
        <v>238</v>
      </c>
      <c r="E1053" s="41">
        <v>1.801801801801802E-3</v>
      </c>
    </row>
    <row r="1054" spans="1:5">
      <c r="A1054" s="308"/>
      <c r="B1054" s="309"/>
      <c r="C1054" s="168" t="s">
        <v>862</v>
      </c>
      <c r="D1054" s="44" t="s">
        <v>238</v>
      </c>
      <c r="E1054" s="41">
        <v>1.801801801801802E-3</v>
      </c>
    </row>
    <row r="1055" spans="1:5">
      <c r="A1055" s="308"/>
      <c r="B1055" s="309"/>
      <c r="C1055" s="168" t="s">
        <v>862</v>
      </c>
      <c r="D1055" s="44" t="s">
        <v>238</v>
      </c>
      <c r="E1055" s="41">
        <v>1.801801801801802E-3</v>
      </c>
    </row>
    <row r="1056" spans="1:5">
      <c r="A1056" s="308"/>
      <c r="B1056" s="309"/>
      <c r="C1056" s="168" t="s">
        <v>863</v>
      </c>
      <c r="D1056" s="44" t="s">
        <v>238</v>
      </c>
      <c r="E1056" s="41">
        <v>1.801801801801802E-3</v>
      </c>
    </row>
    <row r="1057" spans="1:5">
      <c r="A1057" s="308"/>
      <c r="B1057" s="309"/>
      <c r="C1057" s="168" t="s">
        <v>864</v>
      </c>
      <c r="D1057" s="44" t="s">
        <v>238</v>
      </c>
      <c r="E1057" s="41">
        <v>1.801801801801802E-3</v>
      </c>
    </row>
    <row r="1058" spans="1:5" ht="25.5">
      <c r="A1058" s="308"/>
      <c r="B1058" s="309"/>
      <c r="C1058" s="168" t="s">
        <v>865</v>
      </c>
      <c r="D1058" s="44" t="s">
        <v>238</v>
      </c>
      <c r="E1058" s="41">
        <v>1.801801801801802E-3</v>
      </c>
    </row>
    <row r="1059" spans="1:5">
      <c r="A1059" s="308"/>
      <c r="B1059" s="309"/>
      <c r="C1059" s="168" t="s">
        <v>866</v>
      </c>
      <c r="D1059" s="44" t="s">
        <v>238</v>
      </c>
      <c r="E1059" s="41">
        <v>1.801801801801802E-3</v>
      </c>
    </row>
    <row r="1060" spans="1:5">
      <c r="A1060" s="308"/>
      <c r="B1060" s="309"/>
      <c r="C1060" s="168" t="s">
        <v>867</v>
      </c>
      <c r="D1060" s="44" t="s">
        <v>238</v>
      </c>
      <c r="E1060" s="41">
        <v>1.801801801801802E-3</v>
      </c>
    </row>
    <row r="1061" spans="1:5">
      <c r="A1061" s="308"/>
      <c r="B1061" s="309"/>
      <c r="C1061" s="168" t="s">
        <v>868</v>
      </c>
      <c r="D1061" s="44" t="s">
        <v>238</v>
      </c>
      <c r="E1061" s="41">
        <v>1.801801801801802E-3</v>
      </c>
    </row>
    <row r="1062" spans="1:5">
      <c r="A1062" s="308"/>
      <c r="B1062" s="309"/>
      <c r="C1062" s="168" t="s">
        <v>869</v>
      </c>
      <c r="D1062" s="44" t="s">
        <v>238</v>
      </c>
      <c r="E1062" s="41">
        <v>1.801801801801802E-3</v>
      </c>
    </row>
    <row r="1063" spans="1:5" ht="15.75">
      <c r="A1063" s="308"/>
      <c r="B1063" s="309"/>
      <c r="C1063" s="278" t="s">
        <v>125</v>
      </c>
      <c r="D1063" s="279"/>
      <c r="E1063" s="280"/>
    </row>
    <row r="1064" spans="1:5">
      <c r="A1064" s="308"/>
      <c r="B1064" s="309"/>
      <c r="C1064" s="72" t="s">
        <v>199</v>
      </c>
      <c r="D1064" s="57" t="s">
        <v>200</v>
      </c>
      <c r="E1064" s="41">
        <v>0.13513513513513514</v>
      </c>
    </row>
    <row r="1065" spans="1:5">
      <c r="A1065" s="308"/>
      <c r="B1065" s="309"/>
      <c r="C1065" s="77" t="s">
        <v>201</v>
      </c>
      <c r="D1065" s="34" t="s">
        <v>200</v>
      </c>
      <c r="E1065" s="41">
        <v>8.2882882882882883E-2</v>
      </c>
    </row>
    <row r="1066" spans="1:5" ht="25.5">
      <c r="A1066" s="308"/>
      <c r="B1066" s="309"/>
      <c r="C1066" s="77" t="s">
        <v>244</v>
      </c>
      <c r="D1066" s="34" t="s">
        <v>200</v>
      </c>
      <c r="E1066" s="41">
        <v>2.3423423423423424E-2</v>
      </c>
    </row>
    <row r="1067" spans="1:5" ht="38.25">
      <c r="A1067" s="308"/>
      <c r="B1067" s="309"/>
      <c r="C1067" s="77" t="s">
        <v>603</v>
      </c>
      <c r="D1067" s="34" t="s">
        <v>127</v>
      </c>
      <c r="E1067" s="41">
        <v>1.801801801801802E-3</v>
      </c>
    </row>
    <row r="1068" spans="1:5">
      <c r="A1068" s="308"/>
      <c r="B1068" s="309"/>
      <c r="C1068" s="77" t="s">
        <v>870</v>
      </c>
      <c r="D1068" s="34" t="s">
        <v>127</v>
      </c>
      <c r="E1068" s="41">
        <v>1.801801801801802E-3</v>
      </c>
    </row>
    <row r="1069" spans="1:5" ht="15.75">
      <c r="A1069" s="308"/>
      <c r="B1069" s="309"/>
      <c r="C1069" s="276" t="s">
        <v>134</v>
      </c>
      <c r="D1069" s="276"/>
      <c r="E1069" s="277"/>
    </row>
    <row r="1070" spans="1:5" ht="15.75">
      <c r="A1070" s="308"/>
      <c r="B1070" s="309"/>
      <c r="C1070" s="275" t="s">
        <v>135</v>
      </c>
      <c r="D1070" s="276"/>
      <c r="E1070" s="277"/>
    </row>
    <row r="1071" spans="1:5">
      <c r="A1071" s="308"/>
      <c r="B1071" s="309"/>
      <c r="C1071" s="169" t="s">
        <v>290</v>
      </c>
      <c r="D1071" s="261" t="s">
        <v>204</v>
      </c>
      <c r="E1071" s="48">
        <v>0.75333099099099099</v>
      </c>
    </row>
    <row r="1072" spans="1:5">
      <c r="A1072" s="308"/>
      <c r="B1072" s="309"/>
      <c r="C1072" s="169" t="s">
        <v>205</v>
      </c>
      <c r="D1072" s="261" t="s">
        <v>206</v>
      </c>
      <c r="E1072" s="48">
        <v>0</v>
      </c>
    </row>
    <row r="1073" spans="1:5">
      <c r="A1073" s="308"/>
      <c r="B1073" s="309"/>
      <c r="C1073" s="169" t="s">
        <v>207</v>
      </c>
      <c r="D1073" s="261" t="s">
        <v>777</v>
      </c>
      <c r="E1073" s="48">
        <v>612.61261261261268</v>
      </c>
    </row>
    <row r="1074" spans="1:5">
      <c r="A1074" s="308"/>
      <c r="B1074" s="309"/>
      <c r="C1074" s="169" t="s">
        <v>209</v>
      </c>
      <c r="D1074" s="261" t="s">
        <v>206</v>
      </c>
      <c r="E1074" s="48">
        <v>4.1772050450450449</v>
      </c>
    </row>
    <row r="1075" spans="1:5">
      <c r="A1075" s="308"/>
      <c r="B1075" s="309"/>
      <c r="C1075" s="170" t="s">
        <v>210</v>
      </c>
      <c r="D1075" s="261" t="s">
        <v>206</v>
      </c>
      <c r="E1075" s="117">
        <v>4.5045045045045047</v>
      </c>
    </row>
    <row r="1076" spans="1:5" ht="15.75">
      <c r="A1076" s="308"/>
      <c r="B1076" s="309"/>
      <c r="C1076" s="282" t="s">
        <v>141</v>
      </c>
      <c r="D1076" s="282"/>
      <c r="E1076" s="283"/>
    </row>
    <row r="1077" spans="1:5" ht="38.25">
      <c r="A1077" s="308"/>
      <c r="B1077" s="309"/>
      <c r="C1077" s="104" t="s">
        <v>245</v>
      </c>
      <c r="D1077" s="252" t="s">
        <v>778</v>
      </c>
      <c r="E1077" s="41">
        <v>2.1621621621621623E-2</v>
      </c>
    </row>
    <row r="1078" spans="1:5" ht="38.25">
      <c r="A1078" s="308"/>
      <c r="B1078" s="309"/>
      <c r="C1078" s="104" t="s">
        <v>246</v>
      </c>
      <c r="D1078" s="252" t="s">
        <v>780</v>
      </c>
      <c r="E1078" s="41">
        <v>0</v>
      </c>
    </row>
    <row r="1079" spans="1:5" ht="34.5">
      <c r="A1079" s="308"/>
      <c r="B1079" s="309"/>
      <c r="C1079" s="104" t="s">
        <v>871</v>
      </c>
      <c r="D1079" s="252" t="s">
        <v>778</v>
      </c>
      <c r="E1079" s="41">
        <v>2.1621621621621623E-2</v>
      </c>
    </row>
    <row r="1080" spans="1:5" ht="34.5">
      <c r="A1080" s="308"/>
      <c r="B1080" s="309"/>
      <c r="C1080" s="104" t="s">
        <v>215</v>
      </c>
      <c r="D1080" s="252" t="s">
        <v>778</v>
      </c>
      <c r="E1080" s="41">
        <v>2.1621621621621623E-2</v>
      </c>
    </row>
    <row r="1081" spans="1:5" ht="34.5">
      <c r="A1081" s="308"/>
      <c r="B1081" s="309"/>
      <c r="C1081" s="104" t="s">
        <v>247</v>
      </c>
      <c r="D1081" s="252" t="s">
        <v>778</v>
      </c>
      <c r="E1081" s="41">
        <v>2.1621621621621623E-2</v>
      </c>
    </row>
    <row r="1082" spans="1:5" ht="34.5">
      <c r="A1082" s="308"/>
      <c r="B1082" s="309"/>
      <c r="C1082" s="104" t="s">
        <v>146</v>
      </c>
      <c r="D1082" s="252" t="s">
        <v>778</v>
      </c>
      <c r="E1082" s="41">
        <v>2.1621621621621623E-2</v>
      </c>
    </row>
    <row r="1083" spans="1:5">
      <c r="A1083" s="308"/>
      <c r="B1083" s="309"/>
      <c r="C1083" s="104" t="s">
        <v>248</v>
      </c>
      <c r="D1083" s="252" t="s">
        <v>196</v>
      </c>
      <c r="E1083" s="53">
        <v>1.801801801801802E-3</v>
      </c>
    </row>
    <row r="1084" spans="1:5" ht="34.5">
      <c r="A1084" s="308"/>
      <c r="B1084" s="309"/>
      <c r="C1084" s="104" t="s">
        <v>249</v>
      </c>
      <c r="D1084" s="252" t="s">
        <v>778</v>
      </c>
      <c r="E1084" s="53">
        <v>2.1621621621621623E-2</v>
      </c>
    </row>
    <row r="1085" spans="1:5" ht="34.5">
      <c r="A1085" s="308"/>
      <c r="B1085" s="309"/>
      <c r="C1085" s="104" t="s">
        <v>224</v>
      </c>
      <c r="D1085" s="252" t="s">
        <v>778</v>
      </c>
      <c r="E1085" s="53">
        <v>0</v>
      </c>
    </row>
    <row r="1086" spans="1:5" ht="23.25">
      <c r="A1086" s="308"/>
      <c r="B1086" s="309"/>
      <c r="C1086" s="171" t="s">
        <v>219</v>
      </c>
      <c r="D1086" s="252" t="s">
        <v>872</v>
      </c>
      <c r="E1086" s="53">
        <v>1.801801801801802E-3</v>
      </c>
    </row>
    <row r="1087" spans="1:5">
      <c r="A1087" s="308"/>
      <c r="B1087" s="309"/>
      <c r="C1087" s="171" t="s">
        <v>220</v>
      </c>
      <c r="D1087" s="252" t="s">
        <v>196</v>
      </c>
      <c r="E1087" s="53">
        <v>1.801801801801802E-3</v>
      </c>
    </row>
    <row r="1088" spans="1:5" ht="38.25">
      <c r="A1088" s="308"/>
      <c r="B1088" s="309"/>
      <c r="C1088" s="171" t="s">
        <v>604</v>
      </c>
      <c r="D1088" s="252" t="s">
        <v>778</v>
      </c>
      <c r="E1088" s="53">
        <v>2.1621621621621623E-2</v>
      </c>
    </row>
    <row r="1089" spans="1:5" ht="34.5">
      <c r="A1089" s="308"/>
      <c r="B1089" s="309"/>
      <c r="C1089" s="171" t="s">
        <v>216</v>
      </c>
      <c r="D1089" s="252" t="s">
        <v>778</v>
      </c>
      <c r="E1089" s="53">
        <v>2.1621621621621623E-2</v>
      </c>
    </row>
    <row r="1090" spans="1:5" ht="15.75">
      <c r="A1090" s="308"/>
      <c r="B1090" s="309"/>
      <c r="C1090" s="279" t="s">
        <v>149</v>
      </c>
      <c r="D1090" s="279"/>
      <c r="E1090" s="280"/>
    </row>
    <row r="1091" spans="1:5">
      <c r="A1091" s="308"/>
      <c r="B1091" s="309"/>
      <c r="C1091" s="77" t="s">
        <v>225</v>
      </c>
      <c r="D1091" s="82" t="s">
        <v>127</v>
      </c>
      <c r="E1091" s="48">
        <v>0</v>
      </c>
    </row>
    <row r="1092" spans="1:5">
      <c r="A1092" s="308"/>
      <c r="B1092" s="309"/>
      <c r="C1092" s="84" t="s">
        <v>532</v>
      </c>
      <c r="D1092" s="82" t="s">
        <v>127</v>
      </c>
      <c r="E1092" s="48">
        <v>0</v>
      </c>
    </row>
    <row r="1093" spans="1:5" ht="15.75">
      <c r="A1093" s="308"/>
      <c r="B1093" s="309"/>
      <c r="C1093" s="276" t="s">
        <v>154</v>
      </c>
      <c r="D1093" s="276"/>
      <c r="E1093" s="277"/>
    </row>
    <row r="1094" spans="1:5">
      <c r="A1094" s="308"/>
      <c r="B1094" s="309"/>
      <c r="C1094" s="46" t="s">
        <v>155</v>
      </c>
      <c r="D1094" s="44" t="s">
        <v>127</v>
      </c>
      <c r="E1094" s="48">
        <v>2.1621621621621623E-2</v>
      </c>
    </row>
    <row r="1095" spans="1:5" ht="25.5">
      <c r="A1095" s="308"/>
      <c r="B1095" s="309"/>
      <c r="C1095" s="85" t="s">
        <v>229</v>
      </c>
      <c r="D1095" s="44" t="s">
        <v>127</v>
      </c>
      <c r="E1095" s="83">
        <v>2.1621621621621623E-2</v>
      </c>
    </row>
    <row r="1096" spans="1:5" ht="15.75">
      <c r="A1096" s="308"/>
      <c r="B1096" s="309"/>
      <c r="C1096" s="276" t="s">
        <v>159</v>
      </c>
      <c r="D1096" s="276"/>
      <c r="E1096" s="277"/>
    </row>
    <row r="1097" spans="1:5" ht="15.75">
      <c r="A1097" s="308"/>
      <c r="B1097" s="309"/>
      <c r="C1097" s="279" t="s">
        <v>160</v>
      </c>
      <c r="D1097" s="279"/>
      <c r="E1097" s="280"/>
    </row>
    <row r="1098" spans="1:5">
      <c r="A1098" s="308"/>
      <c r="B1098" s="309"/>
      <c r="C1098" s="100" t="s">
        <v>605</v>
      </c>
      <c r="D1098" s="57" t="s">
        <v>119</v>
      </c>
      <c r="E1098" s="41">
        <v>1772.0774774774775</v>
      </c>
    </row>
    <row r="1099" spans="1:5">
      <c r="A1099" s="308"/>
      <c r="B1099" s="309"/>
      <c r="C1099" s="101" t="s">
        <v>606</v>
      </c>
      <c r="D1099" s="57" t="s">
        <v>119</v>
      </c>
      <c r="E1099" s="41">
        <v>3473.2396396396393</v>
      </c>
    </row>
    <row r="1100" spans="1:5">
      <c r="A1100" s="308"/>
      <c r="B1100" s="309"/>
      <c r="C1100" s="101" t="s">
        <v>253</v>
      </c>
      <c r="D1100" s="57" t="s">
        <v>119</v>
      </c>
      <c r="E1100" s="41">
        <v>688.21621621621614</v>
      </c>
    </row>
    <row r="1101" spans="1:5">
      <c r="A1101" s="308"/>
      <c r="B1101" s="309"/>
      <c r="C1101" s="101" t="s">
        <v>607</v>
      </c>
      <c r="D1101" s="57" t="s">
        <v>119</v>
      </c>
      <c r="E1101" s="41">
        <v>688.21621621621614</v>
      </c>
    </row>
    <row r="1102" spans="1:5">
      <c r="A1102" s="308"/>
      <c r="B1102" s="309"/>
      <c r="C1102" s="101" t="s">
        <v>608</v>
      </c>
      <c r="D1102" s="57" t="s">
        <v>119</v>
      </c>
      <c r="E1102" s="41">
        <v>344.10810810810807</v>
      </c>
    </row>
    <row r="1103" spans="1:5">
      <c r="A1103" s="308"/>
      <c r="B1103" s="309"/>
      <c r="C1103" s="262" t="s">
        <v>185</v>
      </c>
      <c r="D1103" s="57" t="s">
        <v>119</v>
      </c>
      <c r="E1103" s="53">
        <v>3292.1873873873874</v>
      </c>
    </row>
    <row r="1104" spans="1:5">
      <c r="A1104" s="308"/>
      <c r="B1104" s="309"/>
      <c r="C1104" s="262" t="s">
        <v>187</v>
      </c>
      <c r="D1104" s="57" t="s">
        <v>119</v>
      </c>
      <c r="E1104" s="53">
        <v>3657.9873873873876</v>
      </c>
    </row>
    <row r="1105" spans="1:7">
      <c r="A1105" s="308"/>
      <c r="B1105" s="309"/>
      <c r="C1105" s="262" t="s">
        <v>189</v>
      </c>
      <c r="D1105" s="57" t="s">
        <v>119</v>
      </c>
      <c r="E1105" s="53">
        <v>1463.1945945945947</v>
      </c>
    </row>
    <row r="1106" spans="1:7" ht="15.75">
      <c r="A1106" s="308"/>
      <c r="B1106" s="309"/>
      <c r="C1106" s="276" t="s">
        <v>168</v>
      </c>
      <c r="D1106" s="276"/>
      <c r="E1106" s="277"/>
    </row>
    <row r="1107" spans="1:7">
      <c r="A1107" s="308"/>
      <c r="B1107" s="309"/>
      <c r="C1107" s="77" t="s">
        <v>233</v>
      </c>
      <c r="D1107" s="57" t="s">
        <v>196</v>
      </c>
      <c r="E1107" s="65">
        <v>1.801801801801802E-3</v>
      </c>
    </row>
    <row r="1108" spans="1:7" ht="25.5">
      <c r="A1108" s="308"/>
      <c r="B1108" s="309"/>
      <c r="C1108" s="72" t="s">
        <v>234</v>
      </c>
      <c r="D1108" s="34" t="s">
        <v>127</v>
      </c>
      <c r="E1108" s="172">
        <v>2.1621621621621623E-2</v>
      </c>
    </row>
    <row r="1109" spans="1:7" ht="15.75">
      <c r="A1109" s="304" t="s">
        <v>533</v>
      </c>
      <c r="B1109" s="306" t="s">
        <v>190</v>
      </c>
      <c r="C1109" s="282" t="s">
        <v>116</v>
      </c>
      <c r="D1109" s="282"/>
      <c r="E1109" s="283"/>
    </row>
    <row r="1110" spans="1:7" ht="15.75">
      <c r="A1110" s="305"/>
      <c r="B1110" s="307"/>
      <c r="C1110" s="282" t="s">
        <v>117</v>
      </c>
      <c r="D1110" s="282"/>
      <c r="E1110" s="283"/>
      <c r="G1110" s="247"/>
    </row>
    <row r="1111" spans="1:7">
      <c r="A1111" s="305"/>
      <c r="B1111" s="307"/>
      <c r="C1111" s="164" t="s">
        <v>530</v>
      </c>
      <c r="D1111" s="165" t="s">
        <v>119</v>
      </c>
      <c r="E1111" s="166">
        <v>41717.948717948719</v>
      </c>
    </row>
    <row r="1112" spans="1:7">
      <c r="A1112" s="305"/>
      <c r="B1112" s="307"/>
      <c r="C1112" s="68" t="s">
        <v>531</v>
      </c>
      <c r="D1112" s="57" t="s">
        <v>119</v>
      </c>
      <c r="E1112" s="41">
        <v>5328.2307692307695</v>
      </c>
    </row>
    <row r="1113" spans="1:7" ht="15.75">
      <c r="A1113" s="305"/>
      <c r="B1113" s="307"/>
      <c r="C1113" s="282" t="s">
        <v>120</v>
      </c>
      <c r="D1113" s="282"/>
      <c r="E1113" s="283"/>
    </row>
    <row r="1114" spans="1:7">
      <c r="A1114" s="305"/>
      <c r="B1114" s="307"/>
      <c r="C1114" s="77" t="s">
        <v>132</v>
      </c>
      <c r="D1114" s="82" t="s">
        <v>196</v>
      </c>
      <c r="E1114" s="41">
        <v>6.4099999999999999E-3</v>
      </c>
    </row>
    <row r="1115" spans="1:7">
      <c r="A1115" s="305"/>
      <c r="B1115" s="307"/>
      <c r="C1115" s="77" t="s">
        <v>198</v>
      </c>
      <c r="D1115" s="82" t="s">
        <v>196</v>
      </c>
      <c r="E1115" s="41">
        <v>6.4099999999999999E-3</v>
      </c>
    </row>
    <row r="1116" spans="1:7">
      <c r="A1116" s="305"/>
      <c r="B1116" s="307"/>
      <c r="C1116" s="77" t="s">
        <v>534</v>
      </c>
      <c r="D1116" s="173" t="s">
        <v>122</v>
      </c>
      <c r="E1116" s="41">
        <v>2.5641000000000001E-2</v>
      </c>
    </row>
    <row r="1117" spans="1:7">
      <c r="A1117" s="305"/>
      <c r="B1117" s="307"/>
      <c r="C1117" s="77" t="s">
        <v>535</v>
      </c>
      <c r="D1117" s="173" t="s">
        <v>122</v>
      </c>
      <c r="E1117" s="41">
        <v>1.2821000000000001E-2</v>
      </c>
    </row>
    <row r="1118" spans="1:7">
      <c r="A1118" s="305"/>
      <c r="B1118" s="307"/>
      <c r="C1118" s="77" t="s">
        <v>536</v>
      </c>
      <c r="D1118" s="173" t="s">
        <v>122</v>
      </c>
      <c r="E1118" s="41">
        <v>6.4099999999999999E-3</v>
      </c>
    </row>
    <row r="1119" spans="1:7">
      <c r="A1119" s="305"/>
      <c r="B1119" s="307"/>
      <c r="C1119" s="77" t="s">
        <v>537</v>
      </c>
      <c r="D1119" s="173" t="s">
        <v>122</v>
      </c>
      <c r="E1119" s="41">
        <v>6.4099999999999999E-3</v>
      </c>
    </row>
    <row r="1120" spans="1:7">
      <c r="A1120" s="305"/>
      <c r="B1120" s="307"/>
      <c r="C1120" s="77" t="s">
        <v>538</v>
      </c>
      <c r="D1120" s="173" t="s">
        <v>122</v>
      </c>
      <c r="E1120" s="41">
        <v>6.4099999999999999E-3</v>
      </c>
    </row>
    <row r="1121" spans="1:5" ht="25.5">
      <c r="A1121" s="305"/>
      <c r="B1121" s="307"/>
      <c r="C1121" s="77" t="s">
        <v>539</v>
      </c>
      <c r="D1121" s="173" t="s">
        <v>122</v>
      </c>
      <c r="E1121" s="41">
        <v>6.4099999999999999E-3</v>
      </c>
    </row>
    <row r="1122" spans="1:5">
      <c r="A1122" s="305"/>
      <c r="B1122" s="307"/>
      <c r="C1122" s="77" t="s">
        <v>540</v>
      </c>
      <c r="D1122" s="173" t="s">
        <v>122</v>
      </c>
      <c r="E1122" s="41">
        <v>6.4099999999999999E-3</v>
      </c>
    </row>
    <row r="1123" spans="1:5" ht="25.5">
      <c r="A1123" s="305"/>
      <c r="B1123" s="307"/>
      <c r="C1123" s="77" t="s">
        <v>541</v>
      </c>
      <c r="D1123" s="173" t="s">
        <v>122</v>
      </c>
      <c r="E1123" s="53">
        <v>6.4099999999999999E-3</v>
      </c>
    </row>
    <row r="1124" spans="1:5" ht="15.75">
      <c r="A1124" s="305"/>
      <c r="B1124" s="307"/>
      <c r="C1124" s="278" t="s">
        <v>125</v>
      </c>
      <c r="D1124" s="279"/>
      <c r="E1124" s="280"/>
    </row>
    <row r="1125" spans="1:5">
      <c r="A1125" s="305"/>
      <c r="B1125" s="307"/>
      <c r="C1125" s="79" t="s">
        <v>197</v>
      </c>
      <c r="D1125" s="57" t="s">
        <v>196</v>
      </c>
      <c r="E1125" s="53">
        <v>1.282051282051282E-2</v>
      </c>
    </row>
    <row r="1126" spans="1:5">
      <c r="A1126" s="305"/>
      <c r="B1126" s="307"/>
      <c r="C1126" s="79" t="s">
        <v>199</v>
      </c>
      <c r="D1126" s="34" t="s">
        <v>200</v>
      </c>
      <c r="E1126" s="53">
        <v>9.6153846153846159E-2</v>
      </c>
    </row>
    <row r="1127" spans="1:5">
      <c r="A1127" s="305"/>
      <c r="B1127" s="307"/>
      <c r="C1127" s="77" t="s">
        <v>201</v>
      </c>
      <c r="D1127" s="34" t="s">
        <v>200</v>
      </c>
      <c r="E1127" s="53">
        <v>6.4102564102564097E-2</v>
      </c>
    </row>
    <row r="1128" spans="1:5" ht="38.25">
      <c r="A1128" s="305"/>
      <c r="B1128" s="307"/>
      <c r="C1128" s="77" t="s">
        <v>202</v>
      </c>
      <c r="D1128" s="34" t="s">
        <v>200</v>
      </c>
      <c r="E1128" s="53">
        <v>9.6153846153846159E-2</v>
      </c>
    </row>
    <row r="1129" spans="1:5" ht="63.75">
      <c r="A1129" s="305"/>
      <c r="B1129" s="307"/>
      <c r="C1129" s="77" t="s">
        <v>616</v>
      </c>
      <c r="D1129" s="34" t="s">
        <v>127</v>
      </c>
      <c r="E1129" s="53">
        <v>6.41025641025641E-3</v>
      </c>
    </row>
    <row r="1130" spans="1:5" ht="15.75">
      <c r="A1130" s="305"/>
      <c r="B1130" s="307"/>
      <c r="C1130" s="276" t="s">
        <v>134</v>
      </c>
      <c r="D1130" s="276"/>
      <c r="E1130" s="277"/>
    </row>
    <row r="1131" spans="1:5" ht="15.75">
      <c r="A1131" s="305"/>
      <c r="B1131" s="307"/>
      <c r="C1131" s="275" t="s">
        <v>135</v>
      </c>
      <c r="D1131" s="276"/>
      <c r="E1131" s="277"/>
    </row>
    <row r="1132" spans="1:5" ht="15.75">
      <c r="A1132" s="305"/>
      <c r="B1132" s="307"/>
      <c r="C1132" s="282" t="s">
        <v>141</v>
      </c>
      <c r="D1132" s="282"/>
      <c r="E1132" s="283"/>
    </row>
    <row r="1133" spans="1:5" ht="25.5">
      <c r="A1133" s="305"/>
      <c r="B1133" s="307"/>
      <c r="C1133" s="104" t="s">
        <v>213</v>
      </c>
      <c r="D1133" s="82" t="s">
        <v>196</v>
      </c>
      <c r="E1133" s="41">
        <v>6.41025641025641E-3</v>
      </c>
    </row>
    <row r="1134" spans="1:5" ht="15.75">
      <c r="A1134" s="305"/>
      <c r="B1134" s="307"/>
      <c r="C1134" s="279" t="s">
        <v>149</v>
      </c>
      <c r="D1134" s="279"/>
      <c r="E1134" s="280"/>
    </row>
    <row r="1135" spans="1:5">
      <c r="A1135" s="305"/>
      <c r="B1135" s="307"/>
      <c r="C1135" s="64" t="s">
        <v>225</v>
      </c>
      <c r="D1135" s="64" t="s">
        <v>127</v>
      </c>
      <c r="E1135" s="62">
        <v>6.4099999999999999E-3</v>
      </c>
    </row>
    <row r="1136" spans="1:5" ht="15.75">
      <c r="A1136" s="305"/>
      <c r="B1136" s="307"/>
      <c r="C1136" s="276" t="s">
        <v>154</v>
      </c>
      <c r="D1136" s="276"/>
      <c r="E1136" s="277"/>
    </row>
    <row r="1137" spans="1:7" ht="15.75">
      <c r="A1137" s="305"/>
      <c r="B1137" s="307"/>
      <c r="C1137" s="276" t="s">
        <v>159</v>
      </c>
      <c r="D1137" s="276"/>
      <c r="E1137" s="277"/>
    </row>
    <row r="1138" spans="1:7" ht="15.75">
      <c r="A1138" s="305"/>
      <c r="B1138" s="307"/>
      <c r="C1138" s="279" t="s">
        <v>160</v>
      </c>
      <c r="D1138" s="279"/>
      <c r="E1138" s="280"/>
    </row>
    <row r="1139" spans="1:7">
      <c r="A1139" s="305"/>
      <c r="B1139" s="307"/>
      <c r="C1139" s="68" t="s">
        <v>185</v>
      </c>
      <c r="D1139" s="57" t="s">
        <v>119</v>
      </c>
      <c r="E1139" s="41">
        <v>16970.974358974359</v>
      </c>
    </row>
    <row r="1140" spans="1:7">
      <c r="A1140" s="305"/>
      <c r="B1140" s="307"/>
      <c r="C1140" s="68" t="s">
        <v>189</v>
      </c>
      <c r="D1140" s="57" t="s">
        <v>119</v>
      </c>
      <c r="E1140" s="41">
        <v>5328.2307692307695</v>
      </c>
    </row>
    <row r="1141" spans="1:7" ht="15.75">
      <c r="A1141" s="305"/>
      <c r="B1141" s="307"/>
      <c r="C1141" s="276" t="s">
        <v>168</v>
      </c>
      <c r="D1141" s="276"/>
      <c r="E1141" s="277"/>
    </row>
    <row r="1142" spans="1:7">
      <c r="A1142" s="305"/>
      <c r="B1142" s="307"/>
      <c r="C1142" s="77" t="s">
        <v>233</v>
      </c>
      <c r="D1142" s="57" t="s">
        <v>196</v>
      </c>
      <c r="E1142" s="65">
        <v>6.41025641025641E-3</v>
      </c>
    </row>
    <row r="1143" spans="1:7" ht="25.5">
      <c r="A1143" s="317"/>
      <c r="B1143" s="318"/>
      <c r="C1143" s="72" t="s">
        <v>234</v>
      </c>
      <c r="D1143" s="34" t="s">
        <v>127</v>
      </c>
      <c r="E1143" s="172">
        <v>0</v>
      </c>
    </row>
    <row r="1144" spans="1:7" ht="15.75">
      <c r="A1144" s="301" t="s">
        <v>89</v>
      </c>
      <c r="B1144" s="302" t="s">
        <v>235</v>
      </c>
      <c r="C1144" s="278" t="s">
        <v>116</v>
      </c>
      <c r="D1144" s="279"/>
      <c r="E1144" s="280"/>
      <c r="G1144" s="247"/>
    </row>
    <row r="1145" spans="1:7" ht="15.75">
      <c r="A1145" s="301"/>
      <c r="B1145" s="302"/>
      <c r="C1145" s="278" t="s">
        <v>117</v>
      </c>
      <c r="D1145" s="279"/>
      <c r="E1145" s="280"/>
    </row>
    <row r="1146" spans="1:7">
      <c r="A1146" s="301"/>
      <c r="B1146" s="302"/>
      <c r="C1146" s="66" t="s">
        <v>191</v>
      </c>
      <c r="D1146" s="57" t="s">
        <v>119</v>
      </c>
      <c r="E1146" s="67">
        <v>1682.4723756906078</v>
      </c>
    </row>
    <row r="1147" spans="1:7">
      <c r="A1147" s="301"/>
      <c r="B1147" s="302"/>
      <c r="C1147" s="66" t="s">
        <v>192</v>
      </c>
      <c r="D1147" s="57" t="s">
        <v>119</v>
      </c>
      <c r="E1147" s="67">
        <v>28725.113259668506</v>
      </c>
    </row>
    <row r="1148" spans="1:7">
      <c r="A1148" s="301"/>
      <c r="B1148" s="302"/>
      <c r="C1148" s="66" t="s">
        <v>194</v>
      </c>
      <c r="D1148" s="57" t="s">
        <v>119</v>
      </c>
      <c r="E1148" s="67">
        <v>6297.2182320441989</v>
      </c>
    </row>
    <row r="1149" spans="1:7">
      <c r="A1149" s="301"/>
      <c r="B1149" s="302"/>
      <c r="C1149" s="66" t="s">
        <v>236</v>
      </c>
      <c r="D1149" s="57" t="s">
        <v>119</v>
      </c>
      <c r="E1149" s="69">
        <v>3925.7679558011055</v>
      </c>
    </row>
    <row r="1150" spans="1:7" ht="15.75">
      <c r="A1150" s="301"/>
      <c r="B1150" s="302"/>
      <c r="C1150" s="278" t="s">
        <v>120</v>
      </c>
      <c r="D1150" s="279"/>
      <c r="E1150" s="280"/>
    </row>
    <row r="1151" spans="1:7">
      <c r="A1151" s="301"/>
      <c r="B1151" s="302"/>
      <c r="C1151" s="70" t="s">
        <v>132</v>
      </c>
      <c r="D1151" s="154" t="s">
        <v>196</v>
      </c>
      <c r="E1151" s="41">
        <v>1.3368983957219253E-3</v>
      </c>
    </row>
    <row r="1152" spans="1:7">
      <c r="A1152" s="301"/>
      <c r="B1152" s="302"/>
      <c r="C1152" s="140" t="s">
        <v>197</v>
      </c>
      <c r="D1152" s="90" t="s">
        <v>196</v>
      </c>
      <c r="E1152" s="41">
        <v>2.7624309392265192E-3</v>
      </c>
    </row>
    <row r="1153" spans="1:5">
      <c r="A1153" s="301"/>
      <c r="B1153" s="302"/>
      <c r="C1153" s="70" t="s">
        <v>198</v>
      </c>
      <c r="D1153" s="154" t="s">
        <v>196</v>
      </c>
      <c r="E1153" s="41">
        <v>0</v>
      </c>
    </row>
    <row r="1154" spans="1:5">
      <c r="A1154" s="301"/>
      <c r="B1154" s="302"/>
      <c r="C1154" s="70" t="s">
        <v>542</v>
      </c>
      <c r="D1154" s="154" t="s">
        <v>196</v>
      </c>
      <c r="E1154" s="41">
        <v>1.3368983957219253E-3</v>
      </c>
    </row>
    <row r="1155" spans="1:5" ht="26.25">
      <c r="A1155" s="301"/>
      <c r="B1155" s="302"/>
      <c r="C1155" s="74" t="s">
        <v>543</v>
      </c>
      <c r="D1155" s="154" t="s">
        <v>238</v>
      </c>
      <c r="E1155" s="41">
        <v>2.6737967914438505E-3</v>
      </c>
    </row>
    <row r="1156" spans="1:5" ht="26.25">
      <c r="A1156" s="301"/>
      <c r="B1156" s="302"/>
      <c r="C1156" s="74" t="s">
        <v>544</v>
      </c>
      <c r="D1156" s="154" t="s">
        <v>238</v>
      </c>
      <c r="E1156" s="41">
        <v>5.3475935828877011E-3</v>
      </c>
    </row>
    <row r="1157" spans="1:5" ht="25.5">
      <c r="A1157" s="301"/>
      <c r="B1157" s="302"/>
      <c r="C1157" s="174" t="s">
        <v>545</v>
      </c>
      <c r="D1157" s="102" t="s">
        <v>238</v>
      </c>
      <c r="E1157" s="41">
        <v>2.6737967914438505E-3</v>
      </c>
    </row>
    <row r="1158" spans="1:5">
      <c r="A1158" s="301"/>
      <c r="B1158" s="302"/>
      <c r="C1158" s="174" t="s">
        <v>546</v>
      </c>
      <c r="D1158" s="102" t="s">
        <v>238</v>
      </c>
      <c r="E1158" s="75">
        <v>1.3368983957219253E-3</v>
      </c>
    </row>
    <row r="1159" spans="1:5">
      <c r="A1159" s="301"/>
      <c r="B1159" s="302"/>
      <c r="C1159" s="174" t="s">
        <v>547</v>
      </c>
      <c r="D1159" s="102" t="s">
        <v>238</v>
      </c>
      <c r="E1159" s="75">
        <v>1.3368983957219253E-3</v>
      </c>
    </row>
    <row r="1160" spans="1:5" ht="25.5">
      <c r="A1160" s="301"/>
      <c r="B1160" s="302"/>
      <c r="C1160" s="174" t="s">
        <v>548</v>
      </c>
      <c r="D1160" s="102" t="s">
        <v>238</v>
      </c>
      <c r="E1160" s="75">
        <v>1.3368983957219253E-3</v>
      </c>
    </row>
    <row r="1161" spans="1:5">
      <c r="A1161" s="301"/>
      <c r="B1161" s="302"/>
      <c r="C1161" s="174" t="s">
        <v>549</v>
      </c>
      <c r="D1161" s="102" t="s">
        <v>238</v>
      </c>
      <c r="E1161" s="75">
        <v>2.6737967914438505E-3</v>
      </c>
    </row>
    <row r="1162" spans="1:5" ht="39">
      <c r="A1162" s="301"/>
      <c r="B1162" s="302"/>
      <c r="C1162" s="175" t="s">
        <v>550</v>
      </c>
      <c r="D1162" s="102" t="s">
        <v>238</v>
      </c>
      <c r="E1162" s="75">
        <v>5.3475935828877011E-3</v>
      </c>
    </row>
    <row r="1163" spans="1:5" ht="26.25">
      <c r="A1163" s="301"/>
      <c r="B1163" s="302"/>
      <c r="C1163" s="175" t="s">
        <v>551</v>
      </c>
      <c r="D1163" s="102" t="s">
        <v>238</v>
      </c>
      <c r="E1163" s="75">
        <v>1.3368983957219253E-3</v>
      </c>
    </row>
    <row r="1164" spans="1:5">
      <c r="A1164" s="301"/>
      <c r="B1164" s="302"/>
      <c r="C1164" s="174" t="s">
        <v>552</v>
      </c>
      <c r="D1164" s="102" t="s">
        <v>238</v>
      </c>
      <c r="E1164" s="75">
        <v>8.0213903743315499E-3</v>
      </c>
    </row>
    <row r="1165" spans="1:5">
      <c r="A1165" s="301"/>
      <c r="B1165" s="302"/>
      <c r="C1165" s="174" t="s">
        <v>553</v>
      </c>
      <c r="D1165" s="102" t="s">
        <v>238</v>
      </c>
      <c r="E1165" s="75">
        <v>4.010695187165775E-3</v>
      </c>
    </row>
    <row r="1166" spans="1:5" ht="25.5">
      <c r="A1166" s="301"/>
      <c r="B1166" s="302"/>
      <c r="C1166" s="174" t="s">
        <v>554</v>
      </c>
      <c r="D1166" s="102" t="s">
        <v>238</v>
      </c>
      <c r="E1166" s="75">
        <v>1.3368983957219253E-3</v>
      </c>
    </row>
    <row r="1167" spans="1:5" ht="25.5">
      <c r="A1167" s="301"/>
      <c r="B1167" s="302"/>
      <c r="C1167" s="174" t="s">
        <v>555</v>
      </c>
      <c r="D1167" s="102" t="s">
        <v>238</v>
      </c>
      <c r="E1167" s="75">
        <v>1.3368983957219253E-3</v>
      </c>
    </row>
    <row r="1168" spans="1:5">
      <c r="A1168" s="301"/>
      <c r="B1168" s="302"/>
      <c r="C1168" s="174" t="s">
        <v>556</v>
      </c>
      <c r="D1168" s="102" t="s">
        <v>238</v>
      </c>
      <c r="E1168" s="75">
        <v>1.3368983957219253E-3</v>
      </c>
    </row>
    <row r="1169" spans="1:5">
      <c r="A1169" s="301"/>
      <c r="B1169" s="302"/>
      <c r="C1169" s="174" t="s">
        <v>557</v>
      </c>
      <c r="D1169" s="102" t="s">
        <v>238</v>
      </c>
      <c r="E1169" s="75">
        <v>1.3368983957219253E-3</v>
      </c>
    </row>
    <row r="1170" spans="1:5" ht="25.5">
      <c r="A1170" s="301"/>
      <c r="B1170" s="302"/>
      <c r="C1170" s="174" t="s">
        <v>558</v>
      </c>
      <c r="D1170" s="102" t="s">
        <v>238</v>
      </c>
      <c r="E1170" s="75">
        <v>1.3368983957219253E-3</v>
      </c>
    </row>
    <row r="1171" spans="1:5" ht="25.5">
      <c r="A1171" s="301"/>
      <c r="B1171" s="302"/>
      <c r="C1171" s="174" t="s">
        <v>559</v>
      </c>
      <c r="D1171" s="173" t="s">
        <v>238</v>
      </c>
      <c r="E1171" s="75">
        <v>1.3368983957219253E-3</v>
      </c>
    </row>
    <row r="1172" spans="1:5" ht="25.5">
      <c r="A1172" s="301"/>
      <c r="B1172" s="302"/>
      <c r="C1172" s="174" t="s">
        <v>560</v>
      </c>
      <c r="D1172" s="102" t="s">
        <v>238</v>
      </c>
      <c r="E1172" s="75">
        <v>1.3368983957219253E-3</v>
      </c>
    </row>
    <row r="1173" spans="1:5" ht="25.5">
      <c r="A1173" s="301"/>
      <c r="B1173" s="302"/>
      <c r="C1173" s="174" t="s">
        <v>561</v>
      </c>
      <c r="D1173" s="102" t="s">
        <v>238</v>
      </c>
      <c r="E1173" s="75">
        <v>1.3368983957219253E-3</v>
      </c>
    </row>
    <row r="1174" spans="1:5">
      <c r="A1174" s="301"/>
      <c r="B1174" s="302"/>
      <c r="C1174" s="176" t="s">
        <v>562</v>
      </c>
      <c r="D1174" s="102" t="s">
        <v>238</v>
      </c>
      <c r="E1174" s="75">
        <v>2.6737967914438505E-3</v>
      </c>
    </row>
    <row r="1175" spans="1:5" ht="25.5">
      <c r="A1175" s="301"/>
      <c r="B1175" s="302"/>
      <c r="C1175" s="177" t="s">
        <v>563</v>
      </c>
      <c r="D1175" s="102" t="s">
        <v>238</v>
      </c>
      <c r="E1175" s="75">
        <v>1.3368983957219253E-3</v>
      </c>
    </row>
    <row r="1176" spans="1:5">
      <c r="A1176" s="301"/>
      <c r="B1176" s="302"/>
      <c r="C1176" s="178" t="s">
        <v>564</v>
      </c>
      <c r="D1176" s="102" t="s">
        <v>238</v>
      </c>
      <c r="E1176" s="75">
        <v>2.6737967914438505E-3</v>
      </c>
    </row>
    <row r="1177" spans="1:5">
      <c r="A1177" s="301"/>
      <c r="B1177" s="302"/>
      <c r="C1177" s="178" t="s">
        <v>565</v>
      </c>
      <c r="D1177" s="102" t="s">
        <v>238</v>
      </c>
      <c r="E1177" s="75">
        <v>4.010695187165775E-3</v>
      </c>
    </row>
    <row r="1178" spans="1:5">
      <c r="A1178" s="301"/>
      <c r="B1178" s="302"/>
      <c r="C1178" s="168" t="s">
        <v>566</v>
      </c>
      <c r="D1178" s="173" t="s">
        <v>238</v>
      </c>
      <c r="E1178" s="75">
        <v>1.3368983957219253E-3</v>
      </c>
    </row>
    <row r="1179" spans="1:5">
      <c r="A1179" s="301"/>
      <c r="B1179" s="302"/>
      <c r="C1179" s="168" t="s">
        <v>567</v>
      </c>
      <c r="D1179" s="173" t="s">
        <v>238</v>
      </c>
      <c r="E1179" s="75">
        <v>1.3368983957219253E-3</v>
      </c>
    </row>
    <row r="1180" spans="1:5" ht="38.25">
      <c r="A1180" s="301"/>
      <c r="B1180" s="302"/>
      <c r="C1180" s="168" t="s">
        <v>568</v>
      </c>
      <c r="D1180" s="173" t="s">
        <v>238</v>
      </c>
      <c r="E1180" s="75">
        <v>1.3368983957219253E-3</v>
      </c>
    </row>
    <row r="1181" spans="1:5" ht="25.5">
      <c r="A1181" s="301"/>
      <c r="B1181" s="302"/>
      <c r="C1181" s="168" t="s">
        <v>569</v>
      </c>
      <c r="D1181" s="173" t="s">
        <v>238</v>
      </c>
      <c r="E1181" s="75">
        <v>1.3368983957219253E-3</v>
      </c>
    </row>
    <row r="1182" spans="1:5" ht="25.5">
      <c r="A1182" s="301"/>
      <c r="B1182" s="302"/>
      <c r="C1182" s="168" t="s">
        <v>570</v>
      </c>
      <c r="D1182" s="173" t="s">
        <v>238</v>
      </c>
      <c r="E1182" s="75">
        <v>1.3368983957219253E-3</v>
      </c>
    </row>
    <row r="1183" spans="1:5" ht="25.5">
      <c r="A1183" s="301"/>
      <c r="B1183" s="302"/>
      <c r="C1183" s="168" t="s">
        <v>571</v>
      </c>
      <c r="D1183" s="173" t="s">
        <v>238</v>
      </c>
      <c r="E1183" s="75">
        <v>6.6844919786096272E-3</v>
      </c>
    </row>
    <row r="1184" spans="1:5" ht="25.5">
      <c r="A1184" s="301"/>
      <c r="B1184" s="302"/>
      <c r="C1184" s="168" t="s">
        <v>572</v>
      </c>
      <c r="D1184" s="173" t="s">
        <v>238</v>
      </c>
      <c r="E1184" s="75">
        <v>8.0213903743315499E-3</v>
      </c>
    </row>
    <row r="1185" spans="1:5" ht="25.5">
      <c r="A1185" s="301"/>
      <c r="B1185" s="302"/>
      <c r="C1185" s="168" t="s">
        <v>573</v>
      </c>
      <c r="D1185" s="173" t="s">
        <v>238</v>
      </c>
      <c r="E1185" s="75">
        <v>1.2032085561497326E-2</v>
      </c>
    </row>
    <row r="1186" spans="1:5" ht="25.5">
      <c r="A1186" s="301"/>
      <c r="B1186" s="302"/>
      <c r="C1186" s="168" t="s">
        <v>574</v>
      </c>
      <c r="D1186" s="173" t="s">
        <v>238</v>
      </c>
      <c r="E1186" s="75">
        <v>4.010695187165775E-3</v>
      </c>
    </row>
    <row r="1187" spans="1:5" ht="38.25">
      <c r="A1187" s="301"/>
      <c r="B1187" s="302"/>
      <c r="C1187" s="179" t="s">
        <v>575</v>
      </c>
      <c r="D1187" s="173" t="s">
        <v>238</v>
      </c>
      <c r="E1187" s="75">
        <v>6.6844919786096272E-3</v>
      </c>
    </row>
    <row r="1188" spans="1:5" ht="25.5">
      <c r="A1188" s="301"/>
      <c r="B1188" s="302"/>
      <c r="C1188" s="168" t="s">
        <v>576</v>
      </c>
      <c r="D1188" s="173" t="s">
        <v>238</v>
      </c>
      <c r="E1188" s="75">
        <v>1.3368983957219253E-3</v>
      </c>
    </row>
    <row r="1189" spans="1:5" ht="25.5">
      <c r="A1189" s="301"/>
      <c r="B1189" s="302"/>
      <c r="C1189" s="168" t="s">
        <v>577</v>
      </c>
      <c r="D1189" s="173" t="s">
        <v>238</v>
      </c>
      <c r="E1189" s="75">
        <v>1.3368983957219253E-3</v>
      </c>
    </row>
    <row r="1190" spans="1:5" ht="25.5">
      <c r="A1190" s="301"/>
      <c r="B1190" s="302"/>
      <c r="C1190" s="168" t="s">
        <v>578</v>
      </c>
      <c r="D1190" s="173" t="s">
        <v>238</v>
      </c>
      <c r="E1190" s="75">
        <v>1.3368983957219253E-3</v>
      </c>
    </row>
    <row r="1191" spans="1:5" ht="25.5">
      <c r="A1191" s="301"/>
      <c r="B1191" s="302"/>
      <c r="C1191" s="168" t="s">
        <v>579</v>
      </c>
      <c r="D1191" s="173" t="s">
        <v>238</v>
      </c>
      <c r="E1191" s="75">
        <v>1.3368983957219253E-3</v>
      </c>
    </row>
    <row r="1192" spans="1:5" ht="25.5">
      <c r="A1192" s="301"/>
      <c r="B1192" s="302"/>
      <c r="C1192" s="168" t="s">
        <v>580</v>
      </c>
      <c r="D1192" s="173" t="s">
        <v>238</v>
      </c>
      <c r="E1192" s="75">
        <v>1.3368983957219253E-3</v>
      </c>
    </row>
    <row r="1193" spans="1:5">
      <c r="A1193" s="301"/>
      <c r="B1193" s="302"/>
      <c r="C1193" s="168" t="s">
        <v>581</v>
      </c>
      <c r="D1193" s="173" t="s">
        <v>238</v>
      </c>
      <c r="E1193" s="75">
        <v>1.3368983957219253E-3</v>
      </c>
    </row>
    <row r="1194" spans="1:5">
      <c r="A1194" s="301"/>
      <c r="B1194" s="302"/>
      <c r="C1194" s="168" t="s">
        <v>582</v>
      </c>
      <c r="D1194" s="173" t="s">
        <v>238</v>
      </c>
      <c r="E1194" s="75">
        <v>1.3368983957219253E-3</v>
      </c>
    </row>
    <row r="1195" spans="1:5" ht="25.5">
      <c r="A1195" s="301"/>
      <c r="B1195" s="302"/>
      <c r="C1195" s="168" t="s">
        <v>583</v>
      </c>
      <c r="D1195" s="173" t="s">
        <v>238</v>
      </c>
      <c r="E1195" s="75">
        <v>1.3368983957219253E-3</v>
      </c>
    </row>
    <row r="1196" spans="1:5" ht="25.5">
      <c r="A1196" s="301"/>
      <c r="B1196" s="302"/>
      <c r="C1196" s="168" t="s">
        <v>584</v>
      </c>
      <c r="D1196" s="173" t="s">
        <v>238</v>
      </c>
      <c r="E1196" s="75">
        <v>1.3368983957219253E-3</v>
      </c>
    </row>
    <row r="1197" spans="1:5" ht="25.5">
      <c r="A1197" s="301"/>
      <c r="B1197" s="302"/>
      <c r="C1197" s="168" t="s">
        <v>585</v>
      </c>
      <c r="D1197" s="173" t="s">
        <v>238</v>
      </c>
      <c r="E1197" s="75">
        <v>1.3368983957219253E-3</v>
      </c>
    </row>
    <row r="1198" spans="1:5" ht="25.5">
      <c r="A1198" s="301"/>
      <c r="B1198" s="302"/>
      <c r="C1198" s="168" t="s">
        <v>586</v>
      </c>
      <c r="D1198" s="173" t="s">
        <v>238</v>
      </c>
      <c r="E1198" s="75">
        <v>1.3368983957219253E-3</v>
      </c>
    </row>
    <row r="1199" spans="1:5" ht="25.5">
      <c r="A1199" s="301"/>
      <c r="B1199" s="302"/>
      <c r="C1199" s="168" t="s">
        <v>587</v>
      </c>
      <c r="D1199" s="173" t="s">
        <v>238</v>
      </c>
      <c r="E1199" s="75">
        <v>1.3368983957219253E-3</v>
      </c>
    </row>
    <row r="1200" spans="1:5" ht="25.5">
      <c r="A1200" s="301"/>
      <c r="B1200" s="302"/>
      <c r="C1200" s="168" t="s">
        <v>588</v>
      </c>
      <c r="D1200" s="173" t="s">
        <v>238</v>
      </c>
      <c r="E1200" s="75">
        <v>1.3368983957219253E-3</v>
      </c>
    </row>
    <row r="1201" spans="1:5">
      <c r="A1201" s="301"/>
      <c r="B1201" s="302"/>
      <c r="C1201" s="168" t="s">
        <v>589</v>
      </c>
      <c r="D1201" s="173" t="s">
        <v>238</v>
      </c>
      <c r="E1201" s="75">
        <v>1.3368983957219253E-3</v>
      </c>
    </row>
    <row r="1202" spans="1:5">
      <c r="A1202" s="301"/>
      <c r="B1202" s="302"/>
      <c r="C1202" s="168" t="s">
        <v>590</v>
      </c>
      <c r="D1202" s="173" t="s">
        <v>238</v>
      </c>
      <c r="E1202" s="75">
        <v>1.3368983957219253E-3</v>
      </c>
    </row>
    <row r="1203" spans="1:5">
      <c r="A1203" s="301"/>
      <c r="B1203" s="302"/>
      <c r="C1203" s="168" t="s">
        <v>591</v>
      </c>
      <c r="D1203" s="173" t="s">
        <v>238</v>
      </c>
      <c r="E1203" s="75">
        <v>1.3368983957219253E-3</v>
      </c>
    </row>
    <row r="1204" spans="1:5" ht="25.5">
      <c r="A1204" s="301"/>
      <c r="B1204" s="302"/>
      <c r="C1204" s="168" t="s">
        <v>592</v>
      </c>
      <c r="D1204" s="173" t="s">
        <v>238</v>
      </c>
      <c r="E1204" s="75">
        <v>1.3368983957219253E-3</v>
      </c>
    </row>
    <row r="1205" spans="1:5" ht="25.5">
      <c r="A1205" s="301"/>
      <c r="B1205" s="302"/>
      <c r="C1205" s="168" t="s">
        <v>593</v>
      </c>
      <c r="D1205" s="173" t="s">
        <v>238</v>
      </c>
      <c r="E1205" s="75">
        <v>1.3368983957219253E-3</v>
      </c>
    </row>
    <row r="1206" spans="1:5">
      <c r="A1206" s="301"/>
      <c r="B1206" s="302"/>
      <c r="C1206" s="168" t="s">
        <v>594</v>
      </c>
      <c r="D1206" s="173" t="s">
        <v>238</v>
      </c>
      <c r="E1206" s="75">
        <v>1.3368983957219253E-3</v>
      </c>
    </row>
    <row r="1207" spans="1:5" ht="25.5">
      <c r="A1207" s="301"/>
      <c r="B1207" s="302"/>
      <c r="C1207" s="168" t="s">
        <v>595</v>
      </c>
      <c r="D1207" s="173" t="s">
        <v>238</v>
      </c>
      <c r="E1207" s="75">
        <v>1.3368983957219253E-3</v>
      </c>
    </row>
    <row r="1208" spans="1:5" ht="25.5">
      <c r="A1208" s="301"/>
      <c r="B1208" s="302"/>
      <c r="C1208" s="168" t="s">
        <v>596</v>
      </c>
      <c r="D1208" s="173" t="s">
        <v>238</v>
      </c>
      <c r="E1208" s="75">
        <v>1.3368983957219253E-3</v>
      </c>
    </row>
    <row r="1209" spans="1:5" ht="25.5">
      <c r="A1209" s="301"/>
      <c r="B1209" s="302"/>
      <c r="C1209" s="168" t="s">
        <v>596</v>
      </c>
      <c r="D1209" s="173" t="s">
        <v>238</v>
      </c>
      <c r="E1209" s="75">
        <v>1.3368983957219253E-3</v>
      </c>
    </row>
    <row r="1210" spans="1:5" ht="25.5">
      <c r="A1210" s="301"/>
      <c r="B1210" s="302"/>
      <c r="C1210" s="168" t="s">
        <v>576</v>
      </c>
      <c r="D1210" s="173" t="s">
        <v>238</v>
      </c>
      <c r="E1210" s="75">
        <v>1.3368983957219253E-3</v>
      </c>
    </row>
    <row r="1211" spans="1:5" ht="25.5">
      <c r="A1211" s="301"/>
      <c r="B1211" s="302"/>
      <c r="C1211" s="168" t="s">
        <v>597</v>
      </c>
      <c r="D1211" s="173" t="s">
        <v>238</v>
      </c>
      <c r="E1211" s="75">
        <v>1.3368983957219253E-3</v>
      </c>
    </row>
    <row r="1212" spans="1:5" ht="25.5">
      <c r="A1212" s="301"/>
      <c r="B1212" s="302"/>
      <c r="C1212" s="168" t="s">
        <v>598</v>
      </c>
      <c r="D1212" s="173" t="s">
        <v>238</v>
      </c>
      <c r="E1212" s="75">
        <v>1.3368983957219253E-3</v>
      </c>
    </row>
    <row r="1213" spans="1:5">
      <c r="A1213" s="301"/>
      <c r="B1213" s="302"/>
      <c r="C1213" s="168" t="s">
        <v>546</v>
      </c>
      <c r="D1213" s="173" t="s">
        <v>238</v>
      </c>
      <c r="E1213" s="75">
        <v>1.3368983957219253E-3</v>
      </c>
    </row>
    <row r="1214" spans="1:5" ht="15.75">
      <c r="A1214" s="301"/>
      <c r="B1214" s="302"/>
      <c r="C1214" s="282" t="s">
        <v>125</v>
      </c>
      <c r="D1214" s="282"/>
      <c r="E1214" s="283"/>
    </row>
    <row r="1215" spans="1:5">
      <c r="A1215" s="301"/>
      <c r="B1215" s="302"/>
      <c r="C1215" s="106" t="s">
        <v>199</v>
      </c>
      <c r="D1215" s="107" t="s">
        <v>200</v>
      </c>
      <c r="E1215" s="41">
        <v>0.10026737967914438</v>
      </c>
    </row>
    <row r="1216" spans="1:5">
      <c r="A1216" s="301"/>
      <c r="B1216" s="302"/>
      <c r="C1216" s="77" t="s">
        <v>201</v>
      </c>
      <c r="D1216" s="34" t="s">
        <v>200</v>
      </c>
      <c r="E1216" s="41">
        <v>0.10026737967914438</v>
      </c>
    </row>
    <row r="1217" spans="1:5" ht="38.25">
      <c r="A1217" s="301"/>
      <c r="B1217" s="302"/>
      <c r="C1217" s="108" t="s">
        <v>202</v>
      </c>
      <c r="D1217" s="57" t="s">
        <v>127</v>
      </c>
      <c r="E1217" s="45">
        <v>1.3368983957219253E-3</v>
      </c>
    </row>
    <row r="1218" spans="1:5">
      <c r="A1218" s="301"/>
      <c r="B1218" s="302"/>
      <c r="C1218" s="108" t="s">
        <v>322</v>
      </c>
      <c r="D1218" s="57" t="s">
        <v>127</v>
      </c>
      <c r="E1218" s="95">
        <v>1.3368983957219253E-3</v>
      </c>
    </row>
    <row r="1219" spans="1:5">
      <c r="A1219" s="301"/>
      <c r="B1219" s="302"/>
      <c r="C1219" s="108" t="s">
        <v>873</v>
      </c>
      <c r="D1219" s="57" t="s">
        <v>127</v>
      </c>
      <c r="E1219" s="95">
        <v>1.3368983957219253E-3</v>
      </c>
    </row>
    <row r="1220" spans="1:5" ht="15.75">
      <c r="A1220" s="301"/>
      <c r="B1220" s="302"/>
      <c r="C1220" s="276" t="s">
        <v>134</v>
      </c>
      <c r="D1220" s="276"/>
      <c r="E1220" s="277"/>
    </row>
    <row r="1221" spans="1:5" ht="15.75">
      <c r="A1221" s="301"/>
      <c r="B1221" s="302"/>
      <c r="C1221" s="80" t="s">
        <v>135</v>
      </c>
      <c r="D1221" s="47"/>
      <c r="E1221" s="47"/>
    </row>
    <row r="1222" spans="1:5">
      <c r="A1222" s="301"/>
      <c r="B1222" s="302"/>
      <c r="C1222" s="72" t="s">
        <v>290</v>
      </c>
      <c r="D1222" s="81" t="s">
        <v>204</v>
      </c>
      <c r="E1222" s="48">
        <v>0.93195499999999998</v>
      </c>
    </row>
    <row r="1223" spans="1:5">
      <c r="A1223" s="301"/>
      <c r="B1223" s="302"/>
      <c r="C1223" s="72" t="s">
        <v>205</v>
      </c>
      <c r="D1223" s="81" t="s">
        <v>206</v>
      </c>
      <c r="E1223" s="48">
        <v>0</v>
      </c>
    </row>
    <row r="1224" spans="1:5">
      <c r="A1224" s="301"/>
      <c r="B1224" s="302"/>
      <c r="C1224" s="72" t="s">
        <v>207</v>
      </c>
      <c r="D1224" s="81" t="s">
        <v>777</v>
      </c>
      <c r="E1224" s="48">
        <v>335.75366400000001</v>
      </c>
    </row>
    <row r="1225" spans="1:5">
      <c r="A1225" s="301"/>
      <c r="B1225" s="302"/>
      <c r="C1225" s="72" t="s">
        <v>209</v>
      </c>
      <c r="D1225" s="81" t="s">
        <v>206</v>
      </c>
      <c r="E1225" s="48">
        <v>6.9785219999999999</v>
      </c>
    </row>
    <row r="1226" spans="1:5">
      <c r="A1226" s="301"/>
      <c r="B1226" s="302"/>
      <c r="C1226" s="72" t="s">
        <v>210</v>
      </c>
      <c r="D1226" s="81" t="s">
        <v>206</v>
      </c>
      <c r="E1226" s="48">
        <v>6.3603449999999997</v>
      </c>
    </row>
    <row r="1227" spans="1:5" ht="15.75">
      <c r="A1227" s="301"/>
      <c r="B1227" s="302"/>
      <c r="C1227" s="282" t="s">
        <v>141</v>
      </c>
      <c r="D1227" s="282"/>
      <c r="E1227" s="283"/>
    </row>
    <row r="1228" spans="1:5" ht="38.25">
      <c r="A1228" s="301"/>
      <c r="B1228" s="302"/>
      <c r="C1228" s="104" t="s">
        <v>245</v>
      </c>
      <c r="D1228" s="82" t="s">
        <v>778</v>
      </c>
      <c r="E1228" s="41">
        <v>1.6042779935275083E-2</v>
      </c>
    </row>
    <row r="1229" spans="1:5" ht="25.5">
      <c r="A1229" s="301"/>
      <c r="B1229" s="302"/>
      <c r="C1229" s="104" t="s">
        <v>224</v>
      </c>
      <c r="D1229" s="82" t="s">
        <v>212</v>
      </c>
      <c r="E1229" s="41">
        <v>1.3368996763754046E-3</v>
      </c>
    </row>
    <row r="1230" spans="1:5" ht="38.25">
      <c r="A1230" s="301"/>
      <c r="B1230" s="302"/>
      <c r="C1230" s="104" t="s">
        <v>215</v>
      </c>
      <c r="D1230" s="82" t="s">
        <v>778</v>
      </c>
      <c r="E1230" s="41">
        <v>1.6042779935275083E-2</v>
      </c>
    </row>
    <row r="1231" spans="1:5" ht="38.25">
      <c r="A1231" s="301"/>
      <c r="B1231" s="302"/>
      <c r="C1231" s="104" t="s">
        <v>247</v>
      </c>
      <c r="D1231" s="82" t="s">
        <v>778</v>
      </c>
      <c r="E1231" s="41">
        <v>1.6042779935275083E-2</v>
      </c>
    </row>
    <row r="1232" spans="1:5" ht="38.25">
      <c r="A1232" s="301"/>
      <c r="B1232" s="302"/>
      <c r="C1232" s="104" t="s">
        <v>146</v>
      </c>
      <c r="D1232" s="82" t="s">
        <v>778</v>
      </c>
      <c r="E1232" s="41">
        <v>1.6042779935275083E-2</v>
      </c>
    </row>
    <row r="1233" spans="1:5">
      <c r="A1233" s="301"/>
      <c r="B1233" s="302"/>
      <c r="C1233" s="104" t="s">
        <v>248</v>
      </c>
      <c r="D1233" s="82" t="s">
        <v>196</v>
      </c>
      <c r="E1233" s="41">
        <v>1.3368996763754046E-3</v>
      </c>
    </row>
    <row r="1234" spans="1:5">
      <c r="A1234" s="301"/>
      <c r="B1234" s="302"/>
      <c r="C1234" s="182" t="s">
        <v>221</v>
      </c>
      <c r="D1234" s="82" t="s">
        <v>212</v>
      </c>
      <c r="E1234" s="41">
        <v>1.3368996763754046E-3</v>
      </c>
    </row>
    <row r="1235" spans="1:5">
      <c r="A1235" s="301"/>
      <c r="B1235" s="302"/>
      <c r="C1235" s="182" t="s">
        <v>599</v>
      </c>
      <c r="D1235" s="82" t="s">
        <v>212</v>
      </c>
      <c r="E1235" s="41">
        <v>1.3368996763754046E-3</v>
      </c>
    </row>
    <row r="1236" spans="1:5" ht="25.5">
      <c r="A1236" s="301"/>
      <c r="B1236" s="302"/>
      <c r="C1236" s="182" t="s">
        <v>222</v>
      </c>
      <c r="D1236" s="82" t="s">
        <v>212</v>
      </c>
      <c r="E1236" s="41">
        <v>1.3368996763754046E-3</v>
      </c>
    </row>
    <row r="1237" spans="1:5" ht="26.25" customHeight="1">
      <c r="A1237" s="301"/>
      <c r="B1237" s="302"/>
      <c r="C1237" s="182" t="s">
        <v>223</v>
      </c>
      <c r="D1237" s="82" t="s">
        <v>212</v>
      </c>
      <c r="E1237" s="41">
        <v>1.3368996763754046E-3</v>
      </c>
    </row>
    <row r="1238" spans="1:5" ht="38.25">
      <c r="A1238" s="301"/>
      <c r="B1238" s="302"/>
      <c r="C1238" s="104" t="s">
        <v>249</v>
      </c>
      <c r="D1238" s="82" t="s">
        <v>778</v>
      </c>
      <c r="E1238" s="41">
        <v>1.6042779935275083E-2</v>
      </c>
    </row>
    <row r="1239" spans="1:5">
      <c r="A1239" s="301"/>
      <c r="B1239" s="302"/>
      <c r="C1239" s="182" t="s">
        <v>220</v>
      </c>
      <c r="D1239" s="82" t="s">
        <v>212</v>
      </c>
      <c r="E1239" s="53">
        <v>2.6737961165048544E-3</v>
      </c>
    </row>
    <row r="1240" spans="1:5">
      <c r="A1240" s="301"/>
      <c r="B1240" s="302"/>
      <c r="C1240" s="183" t="s">
        <v>323</v>
      </c>
      <c r="D1240" s="82" t="s">
        <v>212</v>
      </c>
      <c r="E1240" s="53">
        <v>1.3368996763754046E-3</v>
      </c>
    </row>
    <row r="1241" spans="1:5" ht="38.25">
      <c r="A1241" s="301"/>
      <c r="B1241" s="302"/>
      <c r="C1241" s="183" t="s">
        <v>216</v>
      </c>
      <c r="D1241" s="82" t="s">
        <v>778</v>
      </c>
      <c r="E1241" s="41">
        <v>1.6042779935275083E-2</v>
      </c>
    </row>
    <row r="1242" spans="1:5" ht="15.75">
      <c r="A1242" s="301"/>
      <c r="B1242" s="302"/>
      <c r="C1242" s="279" t="s">
        <v>149</v>
      </c>
      <c r="D1242" s="279"/>
      <c r="E1242" s="280"/>
    </row>
    <row r="1243" spans="1:5">
      <c r="A1243" s="301"/>
      <c r="B1243" s="302"/>
      <c r="C1243" s="77" t="s">
        <v>225</v>
      </c>
      <c r="D1243" s="82" t="s">
        <v>127</v>
      </c>
      <c r="E1243" s="48">
        <v>1.3368996763754046E-3</v>
      </c>
    </row>
    <row r="1244" spans="1:5" ht="25.5">
      <c r="A1244" s="301"/>
      <c r="B1244" s="302"/>
      <c r="C1244" s="84" t="s">
        <v>227</v>
      </c>
      <c r="D1244" s="82" t="s">
        <v>127</v>
      </c>
      <c r="E1244" s="83">
        <v>1.3368996763754046E-3</v>
      </c>
    </row>
    <row r="1245" spans="1:5" ht="15.75">
      <c r="A1245" s="301"/>
      <c r="B1245" s="302"/>
      <c r="C1245" s="276" t="s">
        <v>154</v>
      </c>
      <c r="D1245" s="276"/>
      <c r="E1245" s="277"/>
    </row>
    <row r="1246" spans="1:5">
      <c r="A1246" s="301"/>
      <c r="B1246" s="302"/>
      <c r="C1246" s="46" t="s">
        <v>228</v>
      </c>
      <c r="D1246" s="82" t="s">
        <v>127</v>
      </c>
      <c r="E1246" s="48">
        <v>1.6042779935275083E-2</v>
      </c>
    </row>
    <row r="1247" spans="1:5" ht="25.5">
      <c r="A1247" s="301"/>
      <c r="B1247" s="302"/>
      <c r="C1247" s="85" t="s">
        <v>229</v>
      </c>
      <c r="D1247" s="82" t="s">
        <v>127</v>
      </c>
      <c r="E1247" s="83">
        <v>0</v>
      </c>
    </row>
    <row r="1248" spans="1:5" ht="15.75">
      <c r="A1248" s="301"/>
      <c r="B1248" s="302"/>
      <c r="C1248" s="276" t="s">
        <v>159</v>
      </c>
      <c r="D1248" s="276"/>
      <c r="E1248" s="277"/>
    </row>
    <row r="1249" spans="1:7" ht="15.75">
      <c r="A1249" s="301"/>
      <c r="B1249" s="302"/>
      <c r="C1249" s="279" t="s">
        <v>160</v>
      </c>
      <c r="D1249" s="279"/>
      <c r="E1249" s="280"/>
    </row>
    <row r="1250" spans="1:7">
      <c r="A1250" s="301"/>
      <c r="B1250" s="302"/>
      <c r="C1250" s="86" t="s">
        <v>230</v>
      </c>
      <c r="D1250" s="57" t="s">
        <v>119</v>
      </c>
      <c r="E1250" s="87">
        <v>1427.2807486631016</v>
      </c>
    </row>
    <row r="1251" spans="1:7">
      <c r="A1251" s="301"/>
      <c r="B1251" s="302"/>
      <c r="C1251" s="86" t="s">
        <v>600</v>
      </c>
      <c r="D1251" s="57" t="s">
        <v>119</v>
      </c>
      <c r="E1251" s="87">
        <v>2223.4879679144387</v>
      </c>
    </row>
    <row r="1252" spans="1:7">
      <c r="A1252" s="301"/>
      <c r="B1252" s="302"/>
      <c r="C1252" s="88" t="s">
        <v>520</v>
      </c>
      <c r="D1252" s="57" t="s">
        <v>119</v>
      </c>
      <c r="E1252" s="87">
        <v>1847.7486631016041</v>
      </c>
    </row>
    <row r="1253" spans="1:7">
      <c r="A1253" s="301"/>
      <c r="B1253" s="302"/>
      <c r="C1253" s="88" t="s">
        <v>185</v>
      </c>
      <c r="D1253" s="57" t="s">
        <v>119</v>
      </c>
      <c r="E1253" s="89">
        <v>3256.977272727273</v>
      </c>
    </row>
    <row r="1254" spans="1:7">
      <c r="A1254" s="301"/>
      <c r="B1254" s="302"/>
      <c r="C1254" s="88" t="s">
        <v>187</v>
      </c>
      <c r="D1254" s="57" t="s">
        <v>119</v>
      </c>
      <c r="E1254" s="89">
        <v>4614.0508021390378</v>
      </c>
    </row>
    <row r="1255" spans="1:7">
      <c r="A1255" s="301"/>
      <c r="B1255" s="302"/>
      <c r="C1255" s="88" t="s">
        <v>601</v>
      </c>
      <c r="D1255" s="57" t="s">
        <v>119</v>
      </c>
      <c r="E1255" s="89">
        <v>542.83021390374336</v>
      </c>
    </row>
    <row r="1256" spans="1:7">
      <c r="A1256" s="301"/>
      <c r="B1256" s="302"/>
      <c r="C1256" s="88" t="s">
        <v>189</v>
      </c>
      <c r="D1256" s="57" t="s">
        <v>119</v>
      </c>
      <c r="E1256" s="180">
        <v>1085.659090909091</v>
      </c>
    </row>
    <row r="1257" spans="1:7" ht="15.75">
      <c r="A1257" s="301"/>
      <c r="B1257" s="302"/>
      <c r="C1257" s="276" t="s">
        <v>168</v>
      </c>
      <c r="D1257" s="276"/>
      <c r="E1257" s="277"/>
    </row>
    <row r="1258" spans="1:7">
      <c r="A1258" s="301"/>
      <c r="B1258" s="302"/>
      <c r="C1258" s="77" t="s">
        <v>233</v>
      </c>
      <c r="D1258" s="90" t="s">
        <v>196</v>
      </c>
      <c r="E1258" s="45">
        <v>1.3368996763754046E-3</v>
      </c>
    </row>
    <row r="1259" spans="1:7" ht="25.5">
      <c r="A1259" s="301"/>
      <c r="B1259" s="302"/>
      <c r="C1259" s="77" t="s">
        <v>234</v>
      </c>
      <c r="D1259" s="90" t="s">
        <v>127</v>
      </c>
      <c r="E1259" s="45">
        <v>1.6042779935275083E-2</v>
      </c>
    </row>
    <row r="1260" spans="1:7" ht="15.75">
      <c r="A1260" s="304" t="s">
        <v>602</v>
      </c>
      <c r="B1260" s="306" t="s">
        <v>235</v>
      </c>
      <c r="C1260" s="282" t="s">
        <v>116</v>
      </c>
      <c r="D1260" s="282"/>
      <c r="E1260" s="283"/>
    </row>
    <row r="1261" spans="1:7" ht="15.75">
      <c r="A1261" s="305"/>
      <c r="B1261" s="307"/>
      <c r="C1261" s="282" t="s">
        <v>117</v>
      </c>
      <c r="D1261" s="282"/>
      <c r="E1261" s="283"/>
      <c r="G1261" s="247"/>
    </row>
    <row r="1262" spans="1:7">
      <c r="A1262" s="305"/>
      <c r="B1262" s="307"/>
      <c r="C1262" s="164" t="s">
        <v>530</v>
      </c>
      <c r="D1262" s="165" t="s">
        <v>119</v>
      </c>
      <c r="E1262" s="166">
        <v>41717.948717948719</v>
      </c>
    </row>
    <row r="1263" spans="1:7">
      <c r="A1263" s="305"/>
      <c r="B1263" s="307"/>
      <c r="C1263" s="68" t="s">
        <v>531</v>
      </c>
      <c r="D1263" s="57" t="s">
        <v>119</v>
      </c>
      <c r="E1263" s="41">
        <v>5328.2307692307695</v>
      </c>
    </row>
    <row r="1264" spans="1:7" ht="15.75">
      <c r="A1264" s="305"/>
      <c r="B1264" s="307"/>
      <c r="C1264" s="282" t="s">
        <v>120</v>
      </c>
      <c r="D1264" s="282"/>
      <c r="E1264" s="283"/>
    </row>
    <row r="1265" spans="1:5">
      <c r="A1265" s="305"/>
      <c r="B1265" s="307"/>
      <c r="C1265" s="77" t="s">
        <v>132</v>
      </c>
      <c r="D1265" s="82" t="s">
        <v>196</v>
      </c>
      <c r="E1265" s="41">
        <v>6.4099999999999999E-3</v>
      </c>
    </row>
    <row r="1266" spans="1:5">
      <c r="A1266" s="305"/>
      <c r="B1266" s="307"/>
      <c r="C1266" s="77" t="s">
        <v>198</v>
      </c>
      <c r="D1266" s="82" t="s">
        <v>196</v>
      </c>
      <c r="E1266" s="41">
        <v>6.4099999999999999E-3</v>
      </c>
    </row>
    <row r="1267" spans="1:5">
      <c r="A1267" s="305"/>
      <c r="B1267" s="307"/>
      <c r="C1267" s="77" t="s">
        <v>534</v>
      </c>
      <c r="D1267" s="173" t="s">
        <v>122</v>
      </c>
      <c r="E1267" s="41">
        <v>2.5641000000000001E-2</v>
      </c>
    </row>
    <row r="1268" spans="1:5">
      <c r="A1268" s="305"/>
      <c r="B1268" s="307"/>
      <c r="C1268" s="77" t="s">
        <v>535</v>
      </c>
      <c r="D1268" s="173" t="s">
        <v>122</v>
      </c>
      <c r="E1268" s="41">
        <v>1.2821000000000001E-2</v>
      </c>
    </row>
    <row r="1269" spans="1:5">
      <c r="A1269" s="305"/>
      <c r="B1269" s="307"/>
      <c r="C1269" s="77" t="s">
        <v>536</v>
      </c>
      <c r="D1269" s="173" t="s">
        <v>122</v>
      </c>
      <c r="E1269" s="41">
        <v>6.4099999999999999E-3</v>
      </c>
    </row>
    <row r="1270" spans="1:5">
      <c r="A1270" s="305"/>
      <c r="B1270" s="307"/>
      <c r="C1270" s="77" t="s">
        <v>537</v>
      </c>
      <c r="D1270" s="173" t="s">
        <v>122</v>
      </c>
      <c r="E1270" s="41">
        <v>6.4099999999999999E-3</v>
      </c>
    </row>
    <row r="1271" spans="1:5">
      <c r="A1271" s="305"/>
      <c r="B1271" s="307"/>
      <c r="C1271" s="77" t="s">
        <v>538</v>
      </c>
      <c r="D1271" s="173" t="s">
        <v>122</v>
      </c>
      <c r="E1271" s="41">
        <v>6.4099999999999999E-3</v>
      </c>
    </row>
    <row r="1272" spans="1:5" ht="25.5">
      <c r="A1272" s="305"/>
      <c r="B1272" s="307"/>
      <c r="C1272" s="77" t="s">
        <v>539</v>
      </c>
      <c r="D1272" s="173" t="s">
        <v>122</v>
      </c>
      <c r="E1272" s="41">
        <v>6.4099999999999999E-3</v>
      </c>
    </row>
    <row r="1273" spans="1:5">
      <c r="A1273" s="305"/>
      <c r="B1273" s="307"/>
      <c r="C1273" s="77" t="s">
        <v>540</v>
      </c>
      <c r="D1273" s="173" t="s">
        <v>122</v>
      </c>
      <c r="E1273" s="41">
        <v>6.4099999999999999E-3</v>
      </c>
    </row>
    <row r="1274" spans="1:5" ht="25.5">
      <c r="A1274" s="305"/>
      <c r="B1274" s="307"/>
      <c r="C1274" s="77" t="s">
        <v>541</v>
      </c>
      <c r="D1274" s="173" t="s">
        <v>122</v>
      </c>
      <c r="E1274" s="53">
        <v>6.4099999999999999E-3</v>
      </c>
    </row>
    <row r="1275" spans="1:5" ht="15.75">
      <c r="A1275" s="305"/>
      <c r="B1275" s="307"/>
      <c r="C1275" s="278" t="s">
        <v>125</v>
      </c>
      <c r="D1275" s="279"/>
      <c r="E1275" s="280"/>
    </row>
    <row r="1276" spans="1:5">
      <c r="A1276" s="305"/>
      <c r="B1276" s="307"/>
      <c r="C1276" s="79" t="s">
        <v>197</v>
      </c>
      <c r="D1276" s="34" t="s">
        <v>196</v>
      </c>
      <c r="E1276" s="41">
        <v>1.282051282051282E-2</v>
      </c>
    </row>
    <row r="1277" spans="1:5">
      <c r="A1277" s="305"/>
      <c r="B1277" s="307"/>
      <c r="C1277" s="76" t="s">
        <v>199</v>
      </c>
      <c r="D1277" s="212" t="s">
        <v>200</v>
      </c>
      <c r="E1277" s="41">
        <v>9.6153846153846159E-2</v>
      </c>
    </row>
    <row r="1278" spans="1:5">
      <c r="A1278" s="305"/>
      <c r="B1278" s="307"/>
      <c r="C1278" s="77" t="s">
        <v>201</v>
      </c>
      <c r="D1278" s="34" t="s">
        <v>200</v>
      </c>
      <c r="E1278" s="53">
        <v>6.4102564102564097E-2</v>
      </c>
    </row>
    <row r="1279" spans="1:5" ht="38.25">
      <c r="A1279" s="305"/>
      <c r="B1279" s="307"/>
      <c r="C1279" s="77" t="s">
        <v>202</v>
      </c>
      <c r="D1279" s="34" t="s">
        <v>200</v>
      </c>
      <c r="E1279" s="53">
        <v>9.6153846153846159E-2</v>
      </c>
    </row>
    <row r="1280" spans="1:5" ht="63.75">
      <c r="A1280" s="305"/>
      <c r="B1280" s="307"/>
      <c r="C1280" s="77" t="s">
        <v>616</v>
      </c>
      <c r="D1280" s="34" t="s">
        <v>127</v>
      </c>
      <c r="E1280" s="53">
        <v>6.41025641025641E-3</v>
      </c>
    </row>
    <row r="1281" spans="1:7" ht="15.75">
      <c r="A1281" s="305"/>
      <c r="B1281" s="307"/>
      <c r="C1281" s="276" t="s">
        <v>134</v>
      </c>
      <c r="D1281" s="276"/>
      <c r="E1281" s="277"/>
    </row>
    <row r="1282" spans="1:7" ht="15.75">
      <c r="A1282" s="305"/>
      <c r="B1282" s="307"/>
      <c r="C1282" s="275" t="s">
        <v>135</v>
      </c>
      <c r="D1282" s="276"/>
      <c r="E1282" s="277"/>
    </row>
    <row r="1283" spans="1:7" ht="15.75">
      <c r="A1283" s="305"/>
      <c r="B1283" s="307"/>
      <c r="C1283" s="282" t="s">
        <v>141</v>
      </c>
      <c r="D1283" s="282"/>
      <c r="E1283" s="283"/>
    </row>
    <row r="1284" spans="1:7" ht="25.5">
      <c r="A1284" s="305"/>
      <c r="B1284" s="307"/>
      <c r="C1284" s="104" t="s">
        <v>213</v>
      </c>
      <c r="D1284" s="82" t="s">
        <v>196</v>
      </c>
      <c r="E1284" s="41">
        <v>6.41025641025641E-3</v>
      </c>
    </row>
    <row r="1285" spans="1:7" ht="15.75">
      <c r="A1285" s="305"/>
      <c r="B1285" s="307"/>
      <c r="C1285" s="279" t="s">
        <v>149</v>
      </c>
      <c r="D1285" s="279"/>
      <c r="E1285" s="280"/>
    </row>
    <row r="1286" spans="1:7">
      <c r="A1286" s="305"/>
      <c r="B1286" s="307"/>
      <c r="C1286" s="200" t="s">
        <v>225</v>
      </c>
      <c r="D1286" s="201" t="s">
        <v>127</v>
      </c>
      <c r="E1286" s="180">
        <v>6.4099999999999999E-3</v>
      </c>
    </row>
    <row r="1287" spans="1:7" ht="15.75">
      <c r="A1287" s="305"/>
      <c r="B1287" s="307"/>
      <c r="C1287" s="276" t="s">
        <v>154</v>
      </c>
      <c r="D1287" s="276"/>
      <c r="E1287" s="277"/>
    </row>
    <row r="1288" spans="1:7" ht="15.75">
      <c r="A1288" s="305"/>
      <c r="B1288" s="307"/>
      <c r="C1288" s="276" t="s">
        <v>159</v>
      </c>
      <c r="D1288" s="276"/>
      <c r="E1288" s="277"/>
    </row>
    <row r="1289" spans="1:7" ht="15.75">
      <c r="A1289" s="305"/>
      <c r="B1289" s="307"/>
      <c r="C1289" s="279" t="s">
        <v>160</v>
      </c>
      <c r="D1289" s="279"/>
      <c r="E1289" s="280"/>
    </row>
    <row r="1290" spans="1:7">
      <c r="A1290" s="305"/>
      <c r="B1290" s="307"/>
      <c r="C1290" s="68" t="s">
        <v>185</v>
      </c>
      <c r="D1290" s="57" t="s">
        <v>119</v>
      </c>
      <c r="E1290" s="41">
        <v>16970.974358974359</v>
      </c>
    </row>
    <row r="1291" spans="1:7">
      <c r="A1291" s="305"/>
      <c r="B1291" s="307"/>
      <c r="C1291" s="68" t="s">
        <v>189</v>
      </c>
      <c r="D1291" s="57" t="s">
        <v>119</v>
      </c>
      <c r="E1291" s="41">
        <v>5328.2307692307695</v>
      </c>
    </row>
    <row r="1292" spans="1:7" ht="15.75">
      <c r="A1292" s="305"/>
      <c r="B1292" s="307"/>
      <c r="C1292" s="276" t="s">
        <v>168</v>
      </c>
      <c r="D1292" s="276"/>
      <c r="E1292" s="277"/>
    </row>
    <row r="1293" spans="1:7">
      <c r="A1293" s="305"/>
      <c r="B1293" s="307"/>
      <c r="C1293" s="77" t="s">
        <v>233</v>
      </c>
      <c r="D1293" s="57" t="s">
        <v>196</v>
      </c>
      <c r="E1293" s="65">
        <v>6.41025641025641E-3</v>
      </c>
    </row>
    <row r="1294" spans="1:7" ht="25.5">
      <c r="A1294" s="305"/>
      <c r="B1294" s="307"/>
      <c r="C1294" s="72" t="s">
        <v>234</v>
      </c>
      <c r="D1294" s="34" t="s">
        <v>127</v>
      </c>
      <c r="E1294" s="172">
        <v>7.6923076923076927E-2</v>
      </c>
    </row>
    <row r="1295" spans="1:7" ht="15.75">
      <c r="A1295" s="301" t="s">
        <v>254</v>
      </c>
      <c r="B1295" s="302" t="s">
        <v>255</v>
      </c>
      <c r="C1295" s="278" t="s">
        <v>116</v>
      </c>
      <c r="D1295" s="279"/>
      <c r="E1295" s="280"/>
      <c r="G1295" s="247"/>
    </row>
    <row r="1296" spans="1:7" ht="15.75">
      <c r="A1296" s="301"/>
      <c r="B1296" s="302"/>
      <c r="C1296" s="278" t="s">
        <v>117</v>
      </c>
      <c r="D1296" s="279"/>
      <c r="E1296" s="280"/>
    </row>
    <row r="1297" spans="1:5">
      <c r="A1297" s="301"/>
      <c r="B1297" s="302"/>
      <c r="C1297" s="66" t="s">
        <v>191</v>
      </c>
      <c r="D1297" s="57" t="s">
        <v>119</v>
      </c>
      <c r="E1297" s="67">
        <v>1682.4723756906078</v>
      </c>
    </row>
    <row r="1298" spans="1:5">
      <c r="A1298" s="301"/>
      <c r="B1298" s="302"/>
      <c r="C1298" s="66" t="s">
        <v>192</v>
      </c>
      <c r="D1298" s="57" t="s">
        <v>119</v>
      </c>
      <c r="E1298" s="67">
        <v>28725.113259668509</v>
      </c>
    </row>
    <row r="1299" spans="1:5">
      <c r="A1299" s="301"/>
      <c r="B1299" s="302"/>
      <c r="C1299" s="66" t="s">
        <v>194</v>
      </c>
      <c r="D1299" s="57" t="s">
        <v>119</v>
      </c>
      <c r="E1299" s="67">
        <v>6297.2182320441989</v>
      </c>
    </row>
    <row r="1300" spans="1:5">
      <c r="A1300" s="301"/>
      <c r="B1300" s="302"/>
      <c r="C1300" s="66" t="s">
        <v>236</v>
      </c>
      <c r="D1300" s="57" t="s">
        <v>119</v>
      </c>
      <c r="E1300" s="69">
        <v>3925.767955801105</v>
      </c>
    </row>
    <row r="1301" spans="1:5" ht="15.75">
      <c r="A1301" s="301"/>
      <c r="B1301" s="302"/>
      <c r="C1301" s="278" t="s">
        <v>120</v>
      </c>
      <c r="D1301" s="279"/>
      <c r="E1301" s="280"/>
    </row>
    <row r="1302" spans="1:5">
      <c r="A1302" s="301"/>
      <c r="B1302" s="302"/>
      <c r="C1302" s="70" t="s">
        <v>132</v>
      </c>
      <c r="D1302" s="154" t="s">
        <v>196</v>
      </c>
      <c r="E1302" s="41">
        <v>1.3368983957219253E-3</v>
      </c>
    </row>
    <row r="1303" spans="1:5">
      <c r="A1303" s="301"/>
      <c r="B1303" s="302"/>
      <c r="C1303" s="140" t="s">
        <v>197</v>
      </c>
      <c r="D1303" s="90" t="s">
        <v>196</v>
      </c>
      <c r="E1303" s="41">
        <v>2.7624309392265197E-3</v>
      </c>
    </row>
    <row r="1304" spans="1:5">
      <c r="A1304" s="301"/>
      <c r="B1304" s="302"/>
      <c r="C1304" s="70" t="s">
        <v>198</v>
      </c>
      <c r="D1304" s="154" t="s">
        <v>196</v>
      </c>
      <c r="E1304" s="41">
        <v>0</v>
      </c>
    </row>
    <row r="1305" spans="1:5">
      <c r="A1305" s="301"/>
      <c r="B1305" s="302"/>
      <c r="C1305" s="70" t="s">
        <v>542</v>
      </c>
      <c r="D1305" s="154" t="s">
        <v>196</v>
      </c>
      <c r="E1305" s="41">
        <v>1.3368983957219253E-3</v>
      </c>
    </row>
    <row r="1306" spans="1:5" ht="26.25">
      <c r="A1306" s="301"/>
      <c r="B1306" s="302"/>
      <c r="C1306" s="74" t="s">
        <v>543</v>
      </c>
      <c r="D1306" s="154" t="s">
        <v>238</v>
      </c>
      <c r="E1306" s="41">
        <v>2.6737967914438505E-3</v>
      </c>
    </row>
    <row r="1307" spans="1:5" ht="26.25">
      <c r="A1307" s="301"/>
      <c r="B1307" s="302"/>
      <c r="C1307" s="74" t="s">
        <v>544</v>
      </c>
      <c r="D1307" s="154" t="s">
        <v>238</v>
      </c>
      <c r="E1307" s="41">
        <v>5.3475935828877011E-3</v>
      </c>
    </row>
    <row r="1308" spans="1:5" ht="25.5">
      <c r="A1308" s="301"/>
      <c r="B1308" s="302"/>
      <c r="C1308" s="174" t="s">
        <v>545</v>
      </c>
      <c r="D1308" s="102" t="s">
        <v>238</v>
      </c>
      <c r="E1308" s="41">
        <v>2.6737967914438505E-3</v>
      </c>
    </row>
    <row r="1309" spans="1:5">
      <c r="A1309" s="301"/>
      <c r="B1309" s="302"/>
      <c r="C1309" s="174" t="s">
        <v>546</v>
      </c>
      <c r="D1309" s="102" t="s">
        <v>238</v>
      </c>
      <c r="E1309" s="75">
        <v>1.3368983957219253E-3</v>
      </c>
    </row>
    <row r="1310" spans="1:5">
      <c r="A1310" s="301"/>
      <c r="B1310" s="302"/>
      <c r="C1310" s="174" t="s">
        <v>547</v>
      </c>
      <c r="D1310" s="102" t="s">
        <v>238</v>
      </c>
      <c r="E1310" s="75">
        <v>1.3368983957219253E-3</v>
      </c>
    </row>
    <row r="1311" spans="1:5" ht="25.5">
      <c r="A1311" s="301"/>
      <c r="B1311" s="302"/>
      <c r="C1311" s="174" t="s">
        <v>548</v>
      </c>
      <c r="D1311" s="102" t="s">
        <v>238</v>
      </c>
      <c r="E1311" s="75">
        <v>1.3368983957219253E-3</v>
      </c>
    </row>
    <row r="1312" spans="1:5">
      <c r="A1312" s="301"/>
      <c r="B1312" s="302"/>
      <c r="C1312" s="174" t="s">
        <v>549</v>
      </c>
      <c r="D1312" s="102" t="s">
        <v>238</v>
      </c>
      <c r="E1312" s="75">
        <v>2.6737967914438505E-3</v>
      </c>
    </row>
    <row r="1313" spans="1:5" ht="39">
      <c r="A1313" s="301"/>
      <c r="B1313" s="302"/>
      <c r="C1313" s="175" t="s">
        <v>550</v>
      </c>
      <c r="D1313" s="102" t="s">
        <v>238</v>
      </c>
      <c r="E1313" s="75">
        <v>5.3475935828877011E-3</v>
      </c>
    </row>
    <row r="1314" spans="1:5" ht="26.25">
      <c r="A1314" s="301"/>
      <c r="B1314" s="302"/>
      <c r="C1314" s="175" t="s">
        <v>551</v>
      </c>
      <c r="D1314" s="102" t="s">
        <v>238</v>
      </c>
      <c r="E1314" s="75">
        <v>1.3368983957219253E-3</v>
      </c>
    </row>
    <row r="1315" spans="1:5">
      <c r="A1315" s="301"/>
      <c r="B1315" s="302"/>
      <c r="C1315" s="174" t="s">
        <v>552</v>
      </c>
      <c r="D1315" s="102" t="s">
        <v>238</v>
      </c>
      <c r="E1315" s="75">
        <v>8.0213903743315499E-3</v>
      </c>
    </row>
    <row r="1316" spans="1:5">
      <c r="A1316" s="301"/>
      <c r="B1316" s="302"/>
      <c r="C1316" s="174" t="s">
        <v>553</v>
      </c>
      <c r="D1316" s="102" t="s">
        <v>238</v>
      </c>
      <c r="E1316" s="75">
        <v>4.010695187165775E-3</v>
      </c>
    </row>
    <row r="1317" spans="1:5" ht="25.5">
      <c r="A1317" s="301"/>
      <c r="B1317" s="302"/>
      <c r="C1317" s="174" t="s">
        <v>554</v>
      </c>
      <c r="D1317" s="102" t="s">
        <v>238</v>
      </c>
      <c r="E1317" s="75">
        <v>1.3368983957219253E-3</v>
      </c>
    </row>
    <row r="1318" spans="1:5" ht="25.5">
      <c r="A1318" s="301"/>
      <c r="B1318" s="302"/>
      <c r="C1318" s="174" t="s">
        <v>555</v>
      </c>
      <c r="D1318" s="102" t="s">
        <v>238</v>
      </c>
      <c r="E1318" s="75">
        <v>1.3368983957219253E-3</v>
      </c>
    </row>
    <row r="1319" spans="1:5">
      <c r="A1319" s="301"/>
      <c r="B1319" s="302"/>
      <c r="C1319" s="174" t="s">
        <v>556</v>
      </c>
      <c r="D1319" s="102" t="s">
        <v>238</v>
      </c>
      <c r="E1319" s="75">
        <v>1.3368983957219253E-3</v>
      </c>
    </row>
    <row r="1320" spans="1:5">
      <c r="A1320" s="301"/>
      <c r="B1320" s="302"/>
      <c r="C1320" s="174" t="s">
        <v>557</v>
      </c>
      <c r="D1320" s="102" t="s">
        <v>238</v>
      </c>
      <c r="E1320" s="75">
        <v>1.3368983957219253E-3</v>
      </c>
    </row>
    <row r="1321" spans="1:5" ht="25.5">
      <c r="A1321" s="301"/>
      <c r="B1321" s="302"/>
      <c r="C1321" s="174" t="s">
        <v>558</v>
      </c>
      <c r="D1321" s="102" t="s">
        <v>238</v>
      </c>
      <c r="E1321" s="75">
        <v>1.3368983957219253E-3</v>
      </c>
    </row>
    <row r="1322" spans="1:5" ht="25.5">
      <c r="A1322" s="301"/>
      <c r="B1322" s="302"/>
      <c r="C1322" s="174" t="s">
        <v>559</v>
      </c>
      <c r="D1322" s="173" t="s">
        <v>238</v>
      </c>
      <c r="E1322" s="75">
        <v>1.3368983957219253E-3</v>
      </c>
    </row>
    <row r="1323" spans="1:5" ht="25.5">
      <c r="A1323" s="301"/>
      <c r="B1323" s="302"/>
      <c r="C1323" s="174" t="s">
        <v>560</v>
      </c>
      <c r="D1323" s="102" t="s">
        <v>238</v>
      </c>
      <c r="E1323" s="75">
        <v>1.3368983957219253E-3</v>
      </c>
    </row>
    <row r="1324" spans="1:5" ht="25.5">
      <c r="A1324" s="301"/>
      <c r="B1324" s="302"/>
      <c r="C1324" s="174" t="s">
        <v>561</v>
      </c>
      <c r="D1324" s="102" t="s">
        <v>238</v>
      </c>
      <c r="E1324" s="75">
        <v>1.3368983957219253E-3</v>
      </c>
    </row>
    <row r="1325" spans="1:5">
      <c r="A1325" s="301"/>
      <c r="B1325" s="302"/>
      <c r="C1325" s="176" t="s">
        <v>562</v>
      </c>
      <c r="D1325" s="102" t="s">
        <v>238</v>
      </c>
      <c r="E1325" s="75">
        <v>2.6737967914438505E-3</v>
      </c>
    </row>
    <row r="1326" spans="1:5" ht="25.5">
      <c r="A1326" s="301"/>
      <c r="B1326" s="302"/>
      <c r="C1326" s="177" t="s">
        <v>563</v>
      </c>
      <c r="D1326" s="102" t="s">
        <v>238</v>
      </c>
      <c r="E1326" s="75">
        <v>1.3368983957219253E-3</v>
      </c>
    </row>
    <row r="1327" spans="1:5">
      <c r="A1327" s="301"/>
      <c r="B1327" s="302"/>
      <c r="C1327" s="178" t="s">
        <v>564</v>
      </c>
      <c r="D1327" s="102" t="s">
        <v>238</v>
      </c>
      <c r="E1327" s="75">
        <v>2.6737967914438505E-3</v>
      </c>
    </row>
    <row r="1328" spans="1:5">
      <c r="A1328" s="301"/>
      <c r="B1328" s="302"/>
      <c r="C1328" s="178" t="s">
        <v>565</v>
      </c>
      <c r="D1328" s="102" t="s">
        <v>238</v>
      </c>
      <c r="E1328" s="75">
        <v>4.010695187165775E-3</v>
      </c>
    </row>
    <row r="1329" spans="1:5">
      <c r="A1329" s="301"/>
      <c r="B1329" s="302"/>
      <c r="C1329" s="168" t="s">
        <v>566</v>
      </c>
      <c r="D1329" s="173" t="s">
        <v>238</v>
      </c>
      <c r="E1329" s="75">
        <v>1.3368983957219253E-3</v>
      </c>
    </row>
    <row r="1330" spans="1:5">
      <c r="A1330" s="301"/>
      <c r="B1330" s="302"/>
      <c r="C1330" s="168" t="s">
        <v>567</v>
      </c>
      <c r="D1330" s="173" t="s">
        <v>238</v>
      </c>
      <c r="E1330" s="75">
        <v>1.3368983957219253E-3</v>
      </c>
    </row>
    <row r="1331" spans="1:5" ht="38.25">
      <c r="A1331" s="301"/>
      <c r="B1331" s="302"/>
      <c r="C1331" s="168" t="s">
        <v>568</v>
      </c>
      <c r="D1331" s="173" t="s">
        <v>238</v>
      </c>
      <c r="E1331" s="75">
        <v>1.3368983957219253E-3</v>
      </c>
    </row>
    <row r="1332" spans="1:5" ht="25.5">
      <c r="A1332" s="301"/>
      <c r="B1332" s="302"/>
      <c r="C1332" s="168" t="s">
        <v>569</v>
      </c>
      <c r="D1332" s="173" t="s">
        <v>238</v>
      </c>
      <c r="E1332" s="75">
        <v>1.3368983957219253E-3</v>
      </c>
    </row>
    <row r="1333" spans="1:5" ht="25.5">
      <c r="A1333" s="301"/>
      <c r="B1333" s="302"/>
      <c r="C1333" s="168" t="s">
        <v>570</v>
      </c>
      <c r="D1333" s="173" t="s">
        <v>238</v>
      </c>
      <c r="E1333" s="75">
        <v>1.3368983957219253E-3</v>
      </c>
    </row>
    <row r="1334" spans="1:5" ht="25.5">
      <c r="A1334" s="301"/>
      <c r="B1334" s="302"/>
      <c r="C1334" s="168" t="s">
        <v>571</v>
      </c>
      <c r="D1334" s="173" t="s">
        <v>238</v>
      </c>
      <c r="E1334" s="75">
        <v>6.6844919786096264E-3</v>
      </c>
    </row>
    <row r="1335" spans="1:5" ht="25.5">
      <c r="A1335" s="301"/>
      <c r="B1335" s="302"/>
      <c r="C1335" s="168" t="s">
        <v>572</v>
      </c>
      <c r="D1335" s="173" t="s">
        <v>238</v>
      </c>
      <c r="E1335" s="75">
        <v>8.0213903743315499E-3</v>
      </c>
    </row>
    <row r="1336" spans="1:5" ht="25.5">
      <c r="A1336" s="301"/>
      <c r="B1336" s="302"/>
      <c r="C1336" s="168" t="s">
        <v>573</v>
      </c>
      <c r="D1336" s="173" t="s">
        <v>238</v>
      </c>
      <c r="E1336" s="75">
        <v>1.2032085561497326E-2</v>
      </c>
    </row>
    <row r="1337" spans="1:5" ht="25.5">
      <c r="A1337" s="301"/>
      <c r="B1337" s="302"/>
      <c r="C1337" s="168" t="s">
        <v>574</v>
      </c>
      <c r="D1337" s="173" t="s">
        <v>238</v>
      </c>
      <c r="E1337" s="75">
        <v>4.010695187165775E-3</v>
      </c>
    </row>
    <row r="1338" spans="1:5" ht="38.25">
      <c r="A1338" s="301"/>
      <c r="B1338" s="302"/>
      <c r="C1338" s="179" t="s">
        <v>575</v>
      </c>
      <c r="D1338" s="173" t="s">
        <v>238</v>
      </c>
      <c r="E1338" s="75">
        <v>6.6844919786096264E-3</v>
      </c>
    </row>
    <row r="1339" spans="1:5" ht="25.5">
      <c r="A1339" s="301"/>
      <c r="B1339" s="302"/>
      <c r="C1339" s="168" t="s">
        <v>576</v>
      </c>
      <c r="D1339" s="173" t="s">
        <v>238</v>
      </c>
      <c r="E1339" s="75">
        <v>1.3368983957219253E-3</v>
      </c>
    </row>
    <row r="1340" spans="1:5" ht="25.5">
      <c r="A1340" s="301"/>
      <c r="B1340" s="302"/>
      <c r="C1340" s="168" t="s">
        <v>577</v>
      </c>
      <c r="D1340" s="173" t="s">
        <v>238</v>
      </c>
      <c r="E1340" s="75">
        <v>1.3368983957219253E-3</v>
      </c>
    </row>
    <row r="1341" spans="1:5" ht="25.5">
      <c r="A1341" s="301"/>
      <c r="B1341" s="302"/>
      <c r="C1341" s="168" t="s">
        <v>578</v>
      </c>
      <c r="D1341" s="173" t="s">
        <v>238</v>
      </c>
      <c r="E1341" s="75">
        <v>1.3368983957219253E-3</v>
      </c>
    </row>
    <row r="1342" spans="1:5" ht="25.5">
      <c r="A1342" s="301"/>
      <c r="B1342" s="302"/>
      <c r="C1342" s="168" t="s">
        <v>579</v>
      </c>
      <c r="D1342" s="173" t="s">
        <v>238</v>
      </c>
      <c r="E1342" s="75">
        <v>1.3368983957219253E-3</v>
      </c>
    </row>
    <row r="1343" spans="1:5" ht="25.5">
      <c r="A1343" s="301"/>
      <c r="B1343" s="302"/>
      <c r="C1343" s="168" t="s">
        <v>580</v>
      </c>
      <c r="D1343" s="173" t="s">
        <v>238</v>
      </c>
      <c r="E1343" s="75">
        <v>1.3368983957219253E-3</v>
      </c>
    </row>
    <row r="1344" spans="1:5">
      <c r="A1344" s="301"/>
      <c r="B1344" s="302"/>
      <c r="C1344" s="168" t="s">
        <v>581</v>
      </c>
      <c r="D1344" s="173" t="s">
        <v>238</v>
      </c>
      <c r="E1344" s="75">
        <v>1.3368983957219253E-3</v>
      </c>
    </row>
    <row r="1345" spans="1:5">
      <c r="A1345" s="301"/>
      <c r="B1345" s="302"/>
      <c r="C1345" s="168" t="s">
        <v>582</v>
      </c>
      <c r="D1345" s="173" t="s">
        <v>238</v>
      </c>
      <c r="E1345" s="75">
        <v>1.3368983957219253E-3</v>
      </c>
    </row>
    <row r="1346" spans="1:5" ht="25.5">
      <c r="A1346" s="301"/>
      <c r="B1346" s="302"/>
      <c r="C1346" s="168" t="s">
        <v>583</v>
      </c>
      <c r="D1346" s="173" t="s">
        <v>238</v>
      </c>
      <c r="E1346" s="75">
        <v>1.3368983957219253E-3</v>
      </c>
    </row>
    <row r="1347" spans="1:5" ht="25.5">
      <c r="A1347" s="301"/>
      <c r="B1347" s="302"/>
      <c r="C1347" s="168" t="s">
        <v>584</v>
      </c>
      <c r="D1347" s="173" t="s">
        <v>238</v>
      </c>
      <c r="E1347" s="75">
        <v>1.3368983957219253E-3</v>
      </c>
    </row>
    <row r="1348" spans="1:5" ht="25.5">
      <c r="A1348" s="301"/>
      <c r="B1348" s="302"/>
      <c r="C1348" s="168" t="s">
        <v>585</v>
      </c>
      <c r="D1348" s="173" t="s">
        <v>238</v>
      </c>
      <c r="E1348" s="75">
        <v>1.3368983957219253E-3</v>
      </c>
    </row>
    <row r="1349" spans="1:5" ht="25.5">
      <c r="A1349" s="301"/>
      <c r="B1349" s="302"/>
      <c r="C1349" s="168" t="s">
        <v>586</v>
      </c>
      <c r="D1349" s="173" t="s">
        <v>238</v>
      </c>
      <c r="E1349" s="75">
        <v>1.3368983957219253E-3</v>
      </c>
    </row>
    <row r="1350" spans="1:5" ht="25.5">
      <c r="A1350" s="301"/>
      <c r="B1350" s="302"/>
      <c r="C1350" s="168" t="s">
        <v>587</v>
      </c>
      <c r="D1350" s="173" t="s">
        <v>238</v>
      </c>
      <c r="E1350" s="75">
        <v>1.3368983957219253E-3</v>
      </c>
    </row>
    <row r="1351" spans="1:5" ht="25.5">
      <c r="A1351" s="301"/>
      <c r="B1351" s="302"/>
      <c r="C1351" s="168" t="s">
        <v>588</v>
      </c>
      <c r="D1351" s="173" t="s">
        <v>238</v>
      </c>
      <c r="E1351" s="75">
        <v>1.3368983957219253E-3</v>
      </c>
    </row>
    <row r="1352" spans="1:5">
      <c r="A1352" s="301"/>
      <c r="B1352" s="302"/>
      <c r="C1352" s="168" t="s">
        <v>589</v>
      </c>
      <c r="D1352" s="173" t="s">
        <v>238</v>
      </c>
      <c r="E1352" s="75">
        <v>1.3368983957219253E-3</v>
      </c>
    </row>
    <row r="1353" spans="1:5">
      <c r="A1353" s="301"/>
      <c r="B1353" s="302"/>
      <c r="C1353" s="168" t="s">
        <v>590</v>
      </c>
      <c r="D1353" s="173" t="s">
        <v>238</v>
      </c>
      <c r="E1353" s="75">
        <v>1.3368983957219253E-3</v>
      </c>
    </row>
    <row r="1354" spans="1:5">
      <c r="A1354" s="301"/>
      <c r="B1354" s="302"/>
      <c r="C1354" s="168" t="s">
        <v>591</v>
      </c>
      <c r="D1354" s="173" t="s">
        <v>238</v>
      </c>
      <c r="E1354" s="75">
        <v>1.3368983957219253E-3</v>
      </c>
    </row>
    <row r="1355" spans="1:5" ht="25.5">
      <c r="A1355" s="301"/>
      <c r="B1355" s="302"/>
      <c r="C1355" s="168" t="s">
        <v>592</v>
      </c>
      <c r="D1355" s="173" t="s">
        <v>238</v>
      </c>
      <c r="E1355" s="75">
        <v>1.3368983957219253E-3</v>
      </c>
    </row>
    <row r="1356" spans="1:5" ht="25.5">
      <c r="A1356" s="301"/>
      <c r="B1356" s="302"/>
      <c r="C1356" s="168" t="s">
        <v>593</v>
      </c>
      <c r="D1356" s="173" t="s">
        <v>238</v>
      </c>
      <c r="E1356" s="75">
        <v>1.3368983957219253E-3</v>
      </c>
    </row>
    <row r="1357" spans="1:5">
      <c r="A1357" s="301"/>
      <c r="B1357" s="302"/>
      <c r="C1357" s="168" t="s">
        <v>594</v>
      </c>
      <c r="D1357" s="173" t="s">
        <v>238</v>
      </c>
      <c r="E1357" s="75">
        <v>1.3368983957219253E-3</v>
      </c>
    </row>
    <row r="1358" spans="1:5" ht="25.5">
      <c r="A1358" s="301"/>
      <c r="B1358" s="302"/>
      <c r="C1358" s="168" t="s">
        <v>595</v>
      </c>
      <c r="D1358" s="173" t="s">
        <v>238</v>
      </c>
      <c r="E1358" s="75">
        <v>1.3368983957219253E-3</v>
      </c>
    </row>
    <row r="1359" spans="1:5" ht="25.5">
      <c r="A1359" s="301"/>
      <c r="B1359" s="302"/>
      <c r="C1359" s="168" t="s">
        <v>596</v>
      </c>
      <c r="D1359" s="173" t="s">
        <v>238</v>
      </c>
      <c r="E1359" s="75">
        <v>1.3368983957219253E-3</v>
      </c>
    </row>
    <row r="1360" spans="1:5" ht="25.5">
      <c r="A1360" s="301"/>
      <c r="B1360" s="302"/>
      <c r="C1360" s="168" t="s">
        <v>596</v>
      </c>
      <c r="D1360" s="173" t="s">
        <v>238</v>
      </c>
      <c r="E1360" s="75">
        <v>1.3368983957219253E-3</v>
      </c>
    </row>
    <row r="1361" spans="1:5" ht="25.5">
      <c r="A1361" s="301"/>
      <c r="B1361" s="302"/>
      <c r="C1361" s="168" t="s">
        <v>576</v>
      </c>
      <c r="D1361" s="173" t="s">
        <v>238</v>
      </c>
      <c r="E1361" s="75">
        <v>1.3368983957219253E-3</v>
      </c>
    </row>
    <row r="1362" spans="1:5" ht="25.5">
      <c r="A1362" s="301"/>
      <c r="B1362" s="302"/>
      <c r="C1362" s="168" t="s">
        <v>597</v>
      </c>
      <c r="D1362" s="173" t="s">
        <v>238</v>
      </c>
      <c r="E1362" s="75">
        <v>1.3368983957219253E-3</v>
      </c>
    </row>
    <row r="1363" spans="1:5" ht="25.5">
      <c r="A1363" s="301"/>
      <c r="B1363" s="302"/>
      <c r="C1363" s="168" t="s">
        <v>598</v>
      </c>
      <c r="D1363" s="173" t="s">
        <v>238</v>
      </c>
      <c r="E1363" s="75">
        <v>1.3368983957219253E-3</v>
      </c>
    </row>
    <row r="1364" spans="1:5">
      <c r="A1364" s="301"/>
      <c r="B1364" s="302"/>
      <c r="C1364" s="168" t="s">
        <v>546</v>
      </c>
      <c r="D1364" s="173" t="s">
        <v>238</v>
      </c>
      <c r="E1364" s="75">
        <v>1.3368983957219253E-3</v>
      </c>
    </row>
    <row r="1365" spans="1:5" ht="33.75" customHeight="1">
      <c r="A1365" s="301"/>
      <c r="B1365" s="302"/>
      <c r="C1365" s="319" t="s">
        <v>125</v>
      </c>
      <c r="D1365" s="319"/>
      <c r="E1365" s="319"/>
    </row>
    <row r="1366" spans="1:5">
      <c r="A1366" s="301"/>
      <c r="B1366" s="302"/>
      <c r="C1366" s="264" t="s">
        <v>199</v>
      </c>
      <c r="D1366" s="107" t="s">
        <v>200</v>
      </c>
      <c r="E1366" s="265">
        <v>0.10026737967914438</v>
      </c>
    </row>
    <row r="1367" spans="1:5">
      <c r="A1367" s="301"/>
      <c r="B1367" s="302"/>
      <c r="C1367" s="77" t="s">
        <v>201</v>
      </c>
      <c r="D1367" s="34" t="s">
        <v>200</v>
      </c>
      <c r="E1367" s="41">
        <v>0.10026737967914438</v>
      </c>
    </row>
    <row r="1368" spans="1:5" ht="38.25">
      <c r="A1368" s="301"/>
      <c r="B1368" s="302"/>
      <c r="C1368" s="108" t="s">
        <v>202</v>
      </c>
      <c r="D1368" s="57" t="s">
        <v>127</v>
      </c>
      <c r="E1368" s="45">
        <v>1.3368983957219253E-3</v>
      </c>
    </row>
    <row r="1369" spans="1:5">
      <c r="A1369" s="301"/>
      <c r="B1369" s="302"/>
      <c r="C1369" s="108" t="s">
        <v>322</v>
      </c>
      <c r="D1369" s="57" t="s">
        <v>127</v>
      </c>
      <c r="E1369" s="95">
        <v>1.3368983957219253E-3</v>
      </c>
    </row>
    <row r="1370" spans="1:5">
      <c r="A1370" s="301"/>
      <c r="B1370" s="302"/>
      <c r="C1370" s="108" t="s">
        <v>873</v>
      </c>
      <c r="D1370" s="57" t="s">
        <v>127</v>
      </c>
      <c r="E1370" s="95">
        <v>1.3368983957219253E-3</v>
      </c>
    </row>
    <row r="1371" spans="1:5">
      <c r="A1371" s="301"/>
      <c r="B1371" s="302"/>
      <c r="C1371" s="108" t="s">
        <v>289</v>
      </c>
      <c r="D1371" s="34" t="s">
        <v>127</v>
      </c>
      <c r="E1371" s="95">
        <v>1.3368983957219253E-3</v>
      </c>
    </row>
    <row r="1372" spans="1:5">
      <c r="A1372" s="301"/>
      <c r="B1372" s="302"/>
      <c r="C1372" s="324" t="s">
        <v>134</v>
      </c>
      <c r="D1372" s="324"/>
      <c r="E1372" s="325"/>
    </row>
    <row r="1373" spans="1:5">
      <c r="A1373" s="301"/>
      <c r="B1373" s="302"/>
      <c r="C1373" s="181" t="s">
        <v>135</v>
      </c>
      <c r="D1373" s="56"/>
      <c r="E1373" s="56"/>
    </row>
    <row r="1374" spans="1:5">
      <c r="A1374" s="301"/>
      <c r="B1374" s="302"/>
      <c r="C1374" s="72" t="s">
        <v>290</v>
      </c>
      <c r="D1374" s="81" t="s">
        <v>204</v>
      </c>
      <c r="E1374" s="48">
        <v>0.93195467914438501</v>
      </c>
    </row>
    <row r="1375" spans="1:5">
      <c r="A1375" s="301"/>
      <c r="B1375" s="302"/>
      <c r="C1375" s="72" t="s">
        <v>205</v>
      </c>
      <c r="D1375" s="81" t="s">
        <v>206</v>
      </c>
      <c r="E1375" s="48">
        <v>0</v>
      </c>
    </row>
    <row r="1376" spans="1:5">
      <c r="A1376" s="301"/>
      <c r="B1376" s="302"/>
      <c r="C1376" s="72" t="s">
        <v>207</v>
      </c>
      <c r="D1376" s="81" t="s">
        <v>777</v>
      </c>
      <c r="E1376" s="48">
        <v>335.75366350267382</v>
      </c>
    </row>
    <row r="1377" spans="1:5">
      <c r="A1377" s="301"/>
      <c r="B1377" s="302"/>
      <c r="C1377" s="72" t="s">
        <v>209</v>
      </c>
      <c r="D1377" s="81" t="s">
        <v>206</v>
      </c>
      <c r="E1377" s="48">
        <v>6.9785219251336903</v>
      </c>
    </row>
    <row r="1378" spans="1:5">
      <c r="A1378" s="301"/>
      <c r="B1378" s="302"/>
      <c r="C1378" s="72" t="s">
        <v>210</v>
      </c>
      <c r="D1378" s="81" t="s">
        <v>206</v>
      </c>
      <c r="E1378" s="48">
        <v>6.3603454545454552</v>
      </c>
    </row>
    <row r="1379" spans="1:5" ht="30" customHeight="1">
      <c r="A1379" s="301"/>
      <c r="B1379" s="302"/>
      <c r="C1379" s="326" t="s">
        <v>141</v>
      </c>
      <c r="D1379" s="326"/>
      <c r="E1379" s="327"/>
    </row>
    <row r="1380" spans="1:5" ht="38.25">
      <c r="A1380" s="301"/>
      <c r="B1380" s="302"/>
      <c r="C1380" s="104" t="s">
        <v>245</v>
      </c>
      <c r="D1380" s="98" t="s">
        <v>778</v>
      </c>
      <c r="E1380" s="41">
        <v>1.60427807486631E-2</v>
      </c>
    </row>
    <row r="1381" spans="1:5" ht="25.5">
      <c r="A1381" s="301"/>
      <c r="B1381" s="302"/>
      <c r="C1381" s="104" t="s">
        <v>224</v>
      </c>
      <c r="D1381" s="98" t="s">
        <v>212</v>
      </c>
      <c r="E1381" s="41">
        <v>1.3368983957219253E-3</v>
      </c>
    </row>
    <row r="1382" spans="1:5" ht="38.25">
      <c r="A1382" s="301"/>
      <c r="B1382" s="302"/>
      <c r="C1382" s="104" t="s">
        <v>215</v>
      </c>
      <c r="D1382" s="98" t="s">
        <v>778</v>
      </c>
      <c r="E1382" s="41">
        <v>1.60427807486631E-2</v>
      </c>
    </row>
    <row r="1383" spans="1:5" ht="38.25">
      <c r="A1383" s="301"/>
      <c r="B1383" s="302"/>
      <c r="C1383" s="104" t="s">
        <v>247</v>
      </c>
      <c r="D1383" s="98" t="s">
        <v>778</v>
      </c>
      <c r="E1383" s="41">
        <v>1.60427807486631E-2</v>
      </c>
    </row>
    <row r="1384" spans="1:5" ht="38.25">
      <c r="A1384" s="301"/>
      <c r="B1384" s="302"/>
      <c r="C1384" s="104" t="s">
        <v>146</v>
      </c>
      <c r="D1384" s="98" t="s">
        <v>778</v>
      </c>
      <c r="E1384" s="41">
        <v>1.60427807486631E-2</v>
      </c>
    </row>
    <row r="1385" spans="1:5">
      <c r="A1385" s="301"/>
      <c r="B1385" s="302"/>
      <c r="C1385" s="104" t="s">
        <v>248</v>
      </c>
      <c r="D1385" s="97" t="s">
        <v>196</v>
      </c>
      <c r="E1385" s="41">
        <v>1.3368983957219253E-3</v>
      </c>
    </row>
    <row r="1386" spans="1:5">
      <c r="A1386" s="301"/>
      <c r="B1386" s="302"/>
      <c r="C1386" s="182" t="s">
        <v>221</v>
      </c>
      <c r="D1386" s="98" t="s">
        <v>212</v>
      </c>
      <c r="E1386" s="41">
        <v>1.3368983957219253E-3</v>
      </c>
    </row>
    <row r="1387" spans="1:5">
      <c r="A1387" s="301"/>
      <c r="B1387" s="302"/>
      <c r="C1387" s="182" t="s">
        <v>599</v>
      </c>
      <c r="D1387" s="98" t="s">
        <v>212</v>
      </c>
      <c r="E1387" s="41">
        <v>1.3368983957219253E-3</v>
      </c>
    </row>
    <row r="1388" spans="1:5" ht="25.5">
      <c r="A1388" s="301"/>
      <c r="B1388" s="302"/>
      <c r="C1388" s="182" t="s">
        <v>222</v>
      </c>
      <c r="D1388" s="98" t="s">
        <v>212</v>
      </c>
      <c r="E1388" s="41">
        <v>1.3368983957219253E-3</v>
      </c>
    </row>
    <row r="1389" spans="1:5" ht="38.25">
      <c r="A1389" s="301"/>
      <c r="B1389" s="302"/>
      <c r="C1389" s="182" t="s">
        <v>223</v>
      </c>
      <c r="D1389" s="98" t="s">
        <v>212</v>
      </c>
      <c r="E1389" s="41">
        <v>1.3368983957219253E-3</v>
      </c>
    </row>
    <row r="1390" spans="1:5" ht="38.25">
      <c r="A1390" s="301"/>
      <c r="B1390" s="302"/>
      <c r="C1390" s="104" t="s">
        <v>249</v>
      </c>
      <c r="D1390" s="98" t="s">
        <v>778</v>
      </c>
      <c r="E1390" s="41">
        <v>1.60427807486631E-2</v>
      </c>
    </row>
    <row r="1391" spans="1:5">
      <c r="A1391" s="301"/>
      <c r="B1391" s="302"/>
      <c r="C1391" s="182" t="s">
        <v>220</v>
      </c>
      <c r="D1391" s="98" t="s">
        <v>212</v>
      </c>
      <c r="E1391" s="53">
        <v>2.6737967914438505E-3</v>
      </c>
    </row>
    <row r="1392" spans="1:5">
      <c r="A1392" s="301"/>
      <c r="B1392" s="302"/>
      <c r="C1392" s="183" t="s">
        <v>323</v>
      </c>
      <c r="D1392" s="98" t="s">
        <v>212</v>
      </c>
      <c r="E1392" s="53">
        <v>1.3368983957219253E-3</v>
      </c>
    </row>
    <row r="1393" spans="1:5" ht="38.25">
      <c r="A1393" s="301"/>
      <c r="B1393" s="302"/>
      <c r="C1393" s="183" t="s">
        <v>216</v>
      </c>
      <c r="D1393" s="98" t="s">
        <v>778</v>
      </c>
      <c r="E1393" s="41">
        <v>1.60427807486631E-2</v>
      </c>
    </row>
    <row r="1394" spans="1:5" ht="15.75">
      <c r="A1394" s="301"/>
      <c r="B1394" s="302"/>
      <c r="C1394" s="279" t="s">
        <v>149</v>
      </c>
      <c r="D1394" s="279"/>
      <c r="E1394" s="280"/>
    </row>
    <row r="1395" spans="1:5">
      <c r="A1395" s="301"/>
      <c r="B1395" s="302"/>
      <c r="C1395" s="77" t="s">
        <v>225</v>
      </c>
      <c r="D1395" s="82" t="s">
        <v>127</v>
      </c>
      <c r="E1395" s="48">
        <v>1.3368983957219253E-3</v>
      </c>
    </row>
    <row r="1396" spans="1:5" ht="25.5">
      <c r="A1396" s="301"/>
      <c r="B1396" s="302"/>
      <c r="C1396" s="77" t="s">
        <v>324</v>
      </c>
      <c r="D1396" s="82" t="s">
        <v>127</v>
      </c>
      <c r="E1396" s="83">
        <v>1.3368983957219253E-3</v>
      </c>
    </row>
    <row r="1397" spans="1:5" ht="15.75">
      <c r="A1397" s="301"/>
      <c r="B1397" s="302"/>
      <c r="C1397" s="276" t="s">
        <v>154</v>
      </c>
      <c r="D1397" s="276"/>
      <c r="E1397" s="277"/>
    </row>
    <row r="1398" spans="1:5">
      <c r="A1398" s="301"/>
      <c r="B1398" s="302"/>
      <c r="C1398" s="46" t="s">
        <v>228</v>
      </c>
      <c r="D1398" s="82" t="s">
        <v>127</v>
      </c>
      <c r="E1398" s="48">
        <v>1.60427807486631E-2</v>
      </c>
    </row>
    <row r="1399" spans="1:5" ht="25.5">
      <c r="A1399" s="301"/>
      <c r="B1399" s="302"/>
      <c r="C1399" s="85" t="s">
        <v>229</v>
      </c>
      <c r="D1399" s="82" t="s">
        <v>127</v>
      </c>
      <c r="E1399" s="83">
        <v>0</v>
      </c>
    </row>
    <row r="1400" spans="1:5" ht="15.75">
      <c r="A1400" s="301"/>
      <c r="B1400" s="302"/>
      <c r="C1400" s="276" t="s">
        <v>159</v>
      </c>
      <c r="D1400" s="276"/>
      <c r="E1400" s="277"/>
    </row>
    <row r="1401" spans="1:5" ht="15.75">
      <c r="A1401" s="301"/>
      <c r="B1401" s="302"/>
      <c r="C1401" s="279" t="s">
        <v>160</v>
      </c>
      <c r="D1401" s="279"/>
      <c r="E1401" s="280"/>
    </row>
    <row r="1402" spans="1:5">
      <c r="A1402" s="301"/>
      <c r="B1402" s="302"/>
      <c r="C1402" s="86" t="s">
        <v>230</v>
      </c>
      <c r="D1402" s="57" t="s">
        <v>119</v>
      </c>
      <c r="E1402" s="87">
        <v>1427.2807486631016</v>
      </c>
    </row>
    <row r="1403" spans="1:5">
      <c r="A1403" s="301"/>
      <c r="B1403" s="302"/>
      <c r="C1403" s="86" t="s">
        <v>600</v>
      </c>
      <c r="D1403" s="57" t="s">
        <v>119</v>
      </c>
      <c r="E1403" s="87">
        <v>2223.4879679144387</v>
      </c>
    </row>
    <row r="1404" spans="1:5">
      <c r="A1404" s="301"/>
      <c r="B1404" s="302"/>
      <c r="C1404" s="88" t="s">
        <v>520</v>
      </c>
      <c r="D1404" s="57" t="s">
        <v>119</v>
      </c>
      <c r="E1404" s="87">
        <v>1847.7486631016043</v>
      </c>
    </row>
    <row r="1405" spans="1:5">
      <c r="A1405" s="301"/>
      <c r="B1405" s="302"/>
      <c r="C1405" s="88" t="s">
        <v>185</v>
      </c>
      <c r="D1405" s="57" t="s">
        <v>119</v>
      </c>
      <c r="E1405" s="89">
        <v>3256.977272727273</v>
      </c>
    </row>
    <row r="1406" spans="1:5">
      <c r="A1406" s="301"/>
      <c r="B1406" s="302"/>
      <c r="C1406" s="88" t="s">
        <v>187</v>
      </c>
      <c r="D1406" s="57" t="s">
        <v>119</v>
      </c>
      <c r="E1406" s="89">
        <v>4614.0508021390378</v>
      </c>
    </row>
    <row r="1407" spans="1:5">
      <c r="A1407" s="301"/>
      <c r="B1407" s="302"/>
      <c r="C1407" s="88" t="s">
        <v>601</v>
      </c>
      <c r="D1407" s="57" t="s">
        <v>119</v>
      </c>
      <c r="E1407" s="89">
        <v>542.83021390374336</v>
      </c>
    </row>
    <row r="1408" spans="1:5">
      <c r="A1408" s="301"/>
      <c r="B1408" s="302"/>
      <c r="C1408" s="88" t="s">
        <v>189</v>
      </c>
      <c r="D1408" s="57" t="s">
        <v>119</v>
      </c>
      <c r="E1408" s="180">
        <v>1085.6590909090908</v>
      </c>
    </row>
    <row r="1409" spans="1:7" ht="15.75">
      <c r="A1409" s="301"/>
      <c r="B1409" s="302"/>
      <c r="C1409" s="276" t="s">
        <v>168</v>
      </c>
      <c r="D1409" s="276"/>
      <c r="E1409" s="277"/>
    </row>
    <row r="1410" spans="1:7">
      <c r="A1410" s="301"/>
      <c r="B1410" s="302"/>
      <c r="C1410" s="77" t="s">
        <v>233</v>
      </c>
      <c r="D1410" s="90" t="s">
        <v>196</v>
      </c>
      <c r="E1410" s="45">
        <v>1.3368983957219253E-3</v>
      </c>
    </row>
    <row r="1411" spans="1:7" ht="25.5">
      <c r="A1411" s="301"/>
      <c r="B1411" s="302"/>
      <c r="C1411" s="79" t="s">
        <v>234</v>
      </c>
      <c r="D1411" s="90" t="s">
        <v>127</v>
      </c>
      <c r="E1411" s="45">
        <v>1.60427807486631E-2</v>
      </c>
    </row>
    <row r="1412" spans="1:7" ht="15.75">
      <c r="A1412" s="320" t="s">
        <v>269</v>
      </c>
      <c r="B1412" s="322" t="s">
        <v>270</v>
      </c>
      <c r="C1412" s="282" t="s">
        <v>116</v>
      </c>
      <c r="D1412" s="282"/>
      <c r="E1412" s="283"/>
      <c r="G1412" s="247"/>
    </row>
    <row r="1413" spans="1:7" ht="15.75">
      <c r="A1413" s="321"/>
      <c r="B1413" s="323"/>
      <c r="C1413" s="282" t="s">
        <v>117</v>
      </c>
      <c r="D1413" s="282"/>
      <c r="E1413" s="283"/>
    </row>
    <row r="1414" spans="1:7">
      <c r="A1414" s="321"/>
      <c r="B1414" s="323"/>
      <c r="C1414" s="119" t="s">
        <v>297</v>
      </c>
      <c r="D1414" s="57" t="s">
        <v>119</v>
      </c>
      <c r="E1414" s="41">
        <v>9949.7833333333347</v>
      </c>
    </row>
    <row r="1415" spans="1:7">
      <c r="A1415" s="321"/>
      <c r="B1415" s="323"/>
      <c r="C1415" s="119" t="s">
        <v>271</v>
      </c>
      <c r="D1415" s="57" t="s">
        <v>119</v>
      </c>
      <c r="E1415" s="41">
        <v>79759.983333333337</v>
      </c>
    </row>
    <row r="1416" spans="1:7">
      <c r="A1416" s="321"/>
      <c r="B1416" s="323"/>
      <c r="C1416" s="119" t="s">
        <v>272</v>
      </c>
      <c r="D1416" s="57" t="s">
        <v>119</v>
      </c>
      <c r="E1416" s="41">
        <v>9748.8333333333339</v>
      </c>
    </row>
    <row r="1417" spans="1:7">
      <c r="A1417" s="321"/>
      <c r="B1417" s="323"/>
      <c r="C1417" s="119" t="s">
        <v>298</v>
      </c>
      <c r="D1417" s="57" t="s">
        <v>119</v>
      </c>
      <c r="E1417" s="41">
        <v>9074.8333333333339</v>
      </c>
    </row>
    <row r="1418" spans="1:7">
      <c r="A1418" s="321"/>
      <c r="B1418" s="323"/>
      <c r="C1418" s="119" t="s">
        <v>327</v>
      </c>
      <c r="D1418" s="57" t="s">
        <v>119</v>
      </c>
      <c r="E1418" s="75">
        <v>4805.8833333333341</v>
      </c>
    </row>
    <row r="1419" spans="1:7">
      <c r="A1419" s="321"/>
      <c r="B1419" s="323"/>
      <c r="C1419" s="119" t="s">
        <v>874</v>
      </c>
      <c r="D1419" s="57" t="s">
        <v>119</v>
      </c>
      <c r="E1419" s="75">
        <v>0</v>
      </c>
    </row>
    <row r="1420" spans="1:7" ht="15.75">
      <c r="A1420" s="321"/>
      <c r="B1420" s="323"/>
      <c r="C1420" s="282" t="s">
        <v>120</v>
      </c>
      <c r="D1420" s="282"/>
      <c r="E1420" s="283"/>
    </row>
    <row r="1421" spans="1:7">
      <c r="A1421" s="321"/>
      <c r="B1421" s="323"/>
      <c r="C1421" s="184" t="s">
        <v>875</v>
      </c>
      <c r="D1421" s="152" t="s">
        <v>238</v>
      </c>
      <c r="E1421" s="41">
        <v>4.608294930875576E-3</v>
      </c>
    </row>
    <row r="1422" spans="1:7" ht="25.5">
      <c r="A1422" s="321"/>
      <c r="B1422" s="323"/>
      <c r="C1422" s="184" t="s">
        <v>876</v>
      </c>
      <c r="D1422" s="152" t="s">
        <v>238</v>
      </c>
      <c r="E1422" s="41">
        <v>4.608294930875576E-3</v>
      </c>
    </row>
    <row r="1423" spans="1:7">
      <c r="A1423" s="321"/>
      <c r="B1423" s="323"/>
      <c r="C1423" s="184" t="s">
        <v>877</v>
      </c>
      <c r="D1423" s="152" t="s">
        <v>238</v>
      </c>
      <c r="E1423" s="41">
        <v>4.608294930875576E-3</v>
      </c>
    </row>
    <row r="1424" spans="1:7">
      <c r="A1424" s="321"/>
      <c r="B1424" s="323"/>
      <c r="C1424" s="184" t="s">
        <v>878</v>
      </c>
      <c r="D1424" s="152" t="s">
        <v>238</v>
      </c>
      <c r="E1424" s="41">
        <v>4.608294930875576E-3</v>
      </c>
    </row>
    <row r="1425" spans="1:5">
      <c r="A1425" s="321"/>
      <c r="B1425" s="323"/>
      <c r="C1425" s="184" t="s">
        <v>879</v>
      </c>
      <c r="D1425" s="152" t="s">
        <v>238</v>
      </c>
      <c r="E1425" s="75">
        <v>4.608294930875576E-3</v>
      </c>
    </row>
    <row r="1426" spans="1:5">
      <c r="A1426" s="321"/>
      <c r="B1426" s="323"/>
      <c r="C1426" s="184" t="s">
        <v>880</v>
      </c>
      <c r="D1426" s="152" t="s">
        <v>238</v>
      </c>
      <c r="E1426" s="75">
        <v>4.608294930875576E-3</v>
      </c>
    </row>
    <row r="1427" spans="1:5">
      <c r="A1427" s="321"/>
      <c r="B1427" s="323"/>
      <c r="C1427" s="184" t="s">
        <v>881</v>
      </c>
      <c r="D1427" s="152" t="s">
        <v>238</v>
      </c>
      <c r="E1427" s="75">
        <v>4.608294930875576E-3</v>
      </c>
    </row>
    <row r="1428" spans="1:5" ht="25.5">
      <c r="A1428" s="321"/>
      <c r="B1428" s="323"/>
      <c r="C1428" s="184" t="s">
        <v>882</v>
      </c>
      <c r="D1428" s="152" t="s">
        <v>238</v>
      </c>
      <c r="E1428" s="75">
        <v>4.608294930875576E-3</v>
      </c>
    </row>
    <row r="1429" spans="1:5">
      <c r="A1429" s="321"/>
      <c r="B1429" s="323"/>
      <c r="C1429" s="184" t="s">
        <v>883</v>
      </c>
      <c r="D1429" s="152" t="s">
        <v>238</v>
      </c>
      <c r="E1429" s="75">
        <v>4.608294930875576E-3</v>
      </c>
    </row>
    <row r="1430" spans="1:5" ht="38.25">
      <c r="A1430" s="321"/>
      <c r="B1430" s="323"/>
      <c r="C1430" s="184" t="s">
        <v>884</v>
      </c>
      <c r="D1430" s="152" t="s">
        <v>238</v>
      </c>
      <c r="E1430" s="75">
        <v>4.608294930875576E-3</v>
      </c>
    </row>
    <row r="1431" spans="1:5" ht="38.25">
      <c r="A1431" s="321"/>
      <c r="B1431" s="323"/>
      <c r="C1431" s="184" t="s">
        <v>885</v>
      </c>
      <c r="D1431" s="152" t="s">
        <v>238</v>
      </c>
      <c r="E1431" s="75">
        <v>4.608294930875576E-3</v>
      </c>
    </row>
    <row r="1432" spans="1:5" ht="38.25">
      <c r="A1432" s="321"/>
      <c r="B1432" s="323"/>
      <c r="C1432" s="184" t="s">
        <v>886</v>
      </c>
      <c r="D1432" s="152" t="s">
        <v>238</v>
      </c>
      <c r="E1432" s="75">
        <v>4.608294930875576E-3</v>
      </c>
    </row>
    <row r="1433" spans="1:5" ht="38.25">
      <c r="A1433" s="321"/>
      <c r="B1433" s="323"/>
      <c r="C1433" s="184" t="s">
        <v>887</v>
      </c>
      <c r="D1433" s="152" t="s">
        <v>238</v>
      </c>
      <c r="E1433" s="75">
        <v>4.608294930875576E-3</v>
      </c>
    </row>
    <row r="1434" spans="1:5">
      <c r="A1434" s="321"/>
      <c r="B1434" s="323"/>
      <c r="C1434" s="184" t="s">
        <v>888</v>
      </c>
      <c r="D1434" s="152" t="s">
        <v>238</v>
      </c>
      <c r="E1434" s="75">
        <v>4.608294930875576E-3</v>
      </c>
    </row>
    <row r="1435" spans="1:5">
      <c r="A1435" s="321"/>
      <c r="B1435" s="323"/>
      <c r="C1435" s="185" t="s">
        <v>889</v>
      </c>
      <c r="D1435" s="152" t="s">
        <v>238</v>
      </c>
      <c r="E1435" s="75">
        <v>4.608294930875576E-3</v>
      </c>
    </row>
    <row r="1436" spans="1:5">
      <c r="A1436" s="321"/>
      <c r="B1436" s="323"/>
      <c r="C1436" s="184" t="s">
        <v>273</v>
      </c>
      <c r="D1436" s="152" t="s">
        <v>274</v>
      </c>
      <c r="E1436" s="75">
        <v>9.2165898617511521E-3</v>
      </c>
    </row>
    <row r="1437" spans="1:5">
      <c r="A1437" s="321"/>
      <c r="B1437" s="323"/>
      <c r="C1437" s="184" t="s">
        <v>890</v>
      </c>
      <c r="D1437" s="152" t="s">
        <v>238</v>
      </c>
      <c r="E1437" s="75">
        <v>4.608294930875576E-3</v>
      </c>
    </row>
    <row r="1438" spans="1:5" ht="15.75">
      <c r="A1438" s="321"/>
      <c r="B1438" s="323"/>
      <c r="C1438" s="282" t="s">
        <v>125</v>
      </c>
      <c r="D1438" s="282"/>
      <c r="E1438" s="283"/>
    </row>
    <row r="1439" spans="1:5">
      <c r="A1439" s="321"/>
      <c r="B1439" s="323"/>
      <c r="C1439" s="139" t="s">
        <v>199</v>
      </c>
      <c r="D1439" s="57" t="s">
        <v>200</v>
      </c>
      <c r="E1439" s="41">
        <v>0.13824884792626727</v>
      </c>
    </row>
    <row r="1440" spans="1:5">
      <c r="A1440" s="321"/>
      <c r="B1440" s="323"/>
      <c r="C1440" s="74" t="s">
        <v>201</v>
      </c>
      <c r="D1440" s="34" t="s">
        <v>200</v>
      </c>
      <c r="E1440" s="41">
        <v>6.4516129032258063E-2</v>
      </c>
    </row>
    <row r="1441" spans="1:5" ht="26.25">
      <c r="A1441" s="321"/>
      <c r="B1441" s="323"/>
      <c r="C1441" s="186" t="s">
        <v>285</v>
      </c>
      <c r="D1441" s="34" t="s">
        <v>286</v>
      </c>
      <c r="E1441" s="53">
        <v>0</v>
      </c>
    </row>
    <row r="1442" spans="1:5">
      <c r="A1442" s="321"/>
      <c r="B1442" s="323"/>
      <c r="C1442" s="186" t="s">
        <v>629</v>
      </c>
      <c r="D1442" s="57" t="s">
        <v>127</v>
      </c>
      <c r="E1442" s="53">
        <v>4.608294930875576E-3</v>
      </c>
    </row>
    <row r="1443" spans="1:5" ht="39">
      <c r="A1443" s="321"/>
      <c r="B1443" s="323"/>
      <c r="C1443" s="186" t="s">
        <v>891</v>
      </c>
      <c r="D1443" s="57" t="s">
        <v>127</v>
      </c>
      <c r="E1443" s="41">
        <v>4.608294930875576E-3</v>
      </c>
    </row>
    <row r="1444" spans="1:5">
      <c r="A1444" s="321"/>
      <c r="B1444" s="323"/>
      <c r="C1444" s="186" t="s">
        <v>322</v>
      </c>
      <c r="D1444" s="57" t="s">
        <v>127</v>
      </c>
      <c r="E1444" s="41">
        <v>4.608294930875576E-3</v>
      </c>
    </row>
    <row r="1445" spans="1:5" ht="15.75">
      <c r="A1445" s="321"/>
      <c r="B1445" s="323"/>
      <c r="C1445" s="276" t="s">
        <v>134</v>
      </c>
      <c r="D1445" s="276"/>
      <c r="E1445" s="277"/>
    </row>
    <row r="1446" spans="1:5" ht="15.75">
      <c r="A1446" s="321"/>
      <c r="B1446" s="323"/>
      <c r="C1446" s="80" t="s">
        <v>135</v>
      </c>
      <c r="D1446" s="47"/>
      <c r="E1446" s="47"/>
    </row>
    <row r="1447" spans="1:5">
      <c r="A1447" s="321"/>
      <c r="B1447" s="323"/>
      <c r="C1447" s="72" t="s">
        <v>290</v>
      </c>
      <c r="D1447" s="81" t="s">
        <v>204</v>
      </c>
      <c r="E1447" s="48">
        <v>0.52105944700460827</v>
      </c>
    </row>
    <row r="1448" spans="1:5">
      <c r="A1448" s="321"/>
      <c r="B1448" s="323"/>
      <c r="C1448" s="72" t="s">
        <v>205</v>
      </c>
      <c r="D1448" s="81" t="s">
        <v>206</v>
      </c>
      <c r="E1448" s="48">
        <v>0</v>
      </c>
    </row>
    <row r="1449" spans="1:5">
      <c r="A1449" s="321"/>
      <c r="B1449" s="323"/>
      <c r="C1449" s="72" t="s">
        <v>207</v>
      </c>
      <c r="D1449" s="81" t="s">
        <v>777</v>
      </c>
      <c r="E1449" s="48">
        <v>381.07972580645156</v>
      </c>
    </row>
    <row r="1450" spans="1:5">
      <c r="A1450" s="321"/>
      <c r="B1450" s="323"/>
      <c r="C1450" s="72" t="s">
        <v>209</v>
      </c>
      <c r="D1450" s="81" t="s">
        <v>206</v>
      </c>
      <c r="E1450" s="48">
        <v>2.7603686635944698</v>
      </c>
    </row>
    <row r="1451" spans="1:5">
      <c r="A1451" s="321"/>
      <c r="B1451" s="323"/>
      <c r="C1451" s="72" t="s">
        <v>210</v>
      </c>
      <c r="D1451" s="81" t="s">
        <v>206</v>
      </c>
      <c r="E1451" s="48">
        <v>2.7603686635944698</v>
      </c>
    </row>
    <row r="1452" spans="1:5" ht="15.75">
      <c r="A1452" s="321"/>
      <c r="B1452" s="323"/>
      <c r="C1452" s="282" t="s">
        <v>141</v>
      </c>
      <c r="D1452" s="282"/>
      <c r="E1452" s="283"/>
    </row>
    <row r="1453" spans="1:5" ht="39">
      <c r="A1453" s="321"/>
      <c r="B1453" s="323"/>
      <c r="C1453" s="148" t="s">
        <v>245</v>
      </c>
      <c r="D1453" s="98" t="s">
        <v>778</v>
      </c>
      <c r="E1453" s="53">
        <v>5.5299539170506902E-2</v>
      </c>
    </row>
    <row r="1454" spans="1:5" ht="39">
      <c r="A1454" s="321"/>
      <c r="B1454" s="323"/>
      <c r="C1454" s="148" t="s">
        <v>223</v>
      </c>
      <c r="D1454" s="98" t="s">
        <v>780</v>
      </c>
      <c r="E1454" s="53">
        <v>4.608294930875576E-3</v>
      </c>
    </row>
    <row r="1455" spans="1:5" ht="38.25">
      <c r="A1455" s="321"/>
      <c r="B1455" s="323"/>
      <c r="C1455" s="148" t="s">
        <v>215</v>
      </c>
      <c r="D1455" s="98" t="s">
        <v>778</v>
      </c>
      <c r="E1455" s="53">
        <v>5.5299539170506902E-2</v>
      </c>
    </row>
    <row r="1456" spans="1:5" ht="38.25">
      <c r="A1456" s="321"/>
      <c r="B1456" s="323"/>
      <c r="C1456" s="207" t="s">
        <v>247</v>
      </c>
      <c r="D1456" s="98" t="s">
        <v>778</v>
      </c>
      <c r="E1456" s="53">
        <v>5.5299539170506902E-2</v>
      </c>
    </row>
    <row r="1457" spans="1:5" ht="38.25">
      <c r="A1457" s="321"/>
      <c r="B1457" s="323"/>
      <c r="C1457" s="148" t="s">
        <v>146</v>
      </c>
      <c r="D1457" s="98" t="s">
        <v>778</v>
      </c>
      <c r="E1457" s="53">
        <v>5.5299539170506902E-2</v>
      </c>
    </row>
    <row r="1458" spans="1:5">
      <c r="A1458" s="321"/>
      <c r="B1458" s="323"/>
      <c r="C1458" s="148" t="s">
        <v>248</v>
      </c>
      <c r="D1458" s="97" t="s">
        <v>196</v>
      </c>
      <c r="E1458" s="53">
        <v>4.608294930875576E-3</v>
      </c>
    </row>
    <row r="1459" spans="1:5" ht="39">
      <c r="A1459" s="321"/>
      <c r="B1459" s="323"/>
      <c r="C1459" s="148" t="s">
        <v>249</v>
      </c>
      <c r="D1459" s="97" t="s">
        <v>778</v>
      </c>
      <c r="E1459" s="53">
        <v>5.5299539170506902E-2</v>
      </c>
    </row>
    <row r="1460" spans="1:5" ht="39">
      <c r="A1460" s="321"/>
      <c r="B1460" s="323"/>
      <c r="C1460" s="148" t="s">
        <v>224</v>
      </c>
      <c r="D1460" s="97" t="s">
        <v>778</v>
      </c>
      <c r="E1460" s="53">
        <v>5.5299539170506902E-2</v>
      </c>
    </row>
    <row r="1461" spans="1:5">
      <c r="A1461" s="321"/>
      <c r="B1461" s="323"/>
      <c r="C1461" s="148" t="s">
        <v>219</v>
      </c>
      <c r="D1461" s="97" t="s">
        <v>196</v>
      </c>
      <c r="E1461" s="53">
        <v>4.608294930875576E-3</v>
      </c>
    </row>
    <row r="1462" spans="1:5">
      <c r="A1462" s="321"/>
      <c r="B1462" s="323"/>
      <c r="C1462" s="148" t="s">
        <v>220</v>
      </c>
      <c r="D1462" s="98" t="s">
        <v>196</v>
      </c>
      <c r="E1462" s="53">
        <v>4.608294930875576E-3</v>
      </c>
    </row>
    <row r="1463" spans="1:5">
      <c r="A1463" s="321"/>
      <c r="B1463" s="323"/>
      <c r="C1463" s="148" t="s">
        <v>221</v>
      </c>
      <c r="D1463" s="97" t="s">
        <v>196</v>
      </c>
      <c r="E1463" s="53">
        <v>4.608294930875576E-3</v>
      </c>
    </row>
    <row r="1464" spans="1:5">
      <c r="A1464" s="321"/>
      <c r="B1464" s="323"/>
      <c r="C1464" s="208" t="s">
        <v>222</v>
      </c>
      <c r="D1464" s="97" t="s">
        <v>196</v>
      </c>
      <c r="E1464" s="53">
        <v>4.608294930875576E-3</v>
      </c>
    </row>
    <row r="1465" spans="1:5">
      <c r="A1465" s="321"/>
      <c r="B1465" s="323"/>
      <c r="C1465" s="208" t="s">
        <v>218</v>
      </c>
      <c r="D1465" s="97" t="s">
        <v>127</v>
      </c>
      <c r="E1465" s="53">
        <v>4.608294930875576E-3</v>
      </c>
    </row>
    <row r="1466" spans="1:5">
      <c r="A1466" s="321"/>
      <c r="B1466" s="323"/>
      <c r="C1466" s="208" t="s">
        <v>284</v>
      </c>
      <c r="D1466" s="97" t="s">
        <v>127</v>
      </c>
      <c r="E1466" s="53">
        <v>4.608294930875576E-3</v>
      </c>
    </row>
    <row r="1467" spans="1:5" ht="39">
      <c r="A1467" s="321"/>
      <c r="B1467" s="323"/>
      <c r="C1467" s="208" t="s">
        <v>216</v>
      </c>
      <c r="D1467" s="97" t="s">
        <v>778</v>
      </c>
      <c r="E1467" s="53">
        <v>5.5299539170506902E-2</v>
      </c>
    </row>
    <row r="1468" spans="1:5" ht="15.75">
      <c r="A1468" s="321"/>
      <c r="B1468" s="323"/>
      <c r="C1468" s="279" t="s">
        <v>149</v>
      </c>
      <c r="D1468" s="279"/>
      <c r="E1468" s="280"/>
    </row>
    <row r="1469" spans="1:5">
      <c r="A1469" s="321"/>
      <c r="B1469" s="323"/>
      <c r="C1469" s="77" t="s">
        <v>225</v>
      </c>
      <c r="D1469" s="82" t="s">
        <v>127</v>
      </c>
      <c r="E1469" s="53">
        <v>0</v>
      </c>
    </row>
    <row r="1470" spans="1:5" ht="38.25">
      <c r="A1470" s="321"/>
      <c r="B1470" s="323"/>
      <c r="C1470" s="77" t="s">
        <v>252</v>
      </c>
      <c r="D1470" s="82" t="s">
        <v>127</v>
      </c>
      <c r="E1470" s="53">
        <v>0</v>
      </c>
    </row>
    <row r="1471" spans="1:5" ht="25.5">
      <c r="A1471" s="321"/>
      <c r="B1471" s="323"/>
      <c r="C1471" s="84" t="s">
        <v>227</v>
      </c>
      <c r="D1471" s="82" t="s">
        <v>127</v>
      </c>
      <c r="E1471" s="53">
        <v>0</v>
      </c>
    </row>
    <row r="1472" spans="1:5" ht="15.75">
      <c r="A1472" s="321"/>
      <c r="B1472" s="323"/>
      <c r="C1472" s="276" t="s">
        <v>154</v>
      </c>
      <c r="D1472" s="276"/>
      <c r="E1472" s="277"/>
    </row>
    <row r="1473" spans="1:7">
      <c r="A1473" s="321"/>
      <c r="B1473" s="323"/>
      <c r="C1473" s="46" t="s">
        <v>291</v>
      </c>
      <c r="D1473" s="44" t="s">
        <v>127</v>
      </c>
      <c r="E1473" s="187">
        <v>0</v>
      </c>
    </row>
    <row r="1474" spans="1:7" ht="25.5">
      <c r="A1474" s="321"/>
      <c r="B1474" s="323"/>
      <c r="C1474" s="85" t="s">
        <v>229</v>
      </c>
      <c r="D1474" s="44" t="s">
        <v>127</v>
      </c>
      <c r="E1474" s="187">
        <v>5.5300000000000002E-2</v>
      </c>
    </row>
    <row r="1475" spans="1:7" ht="15.75">
      <c r="A1475" s="321"/>
      <c r="B1475" s="323"/>
      <c r="C1475" s="276" t="s">
        <v>159</v>
      </c>
      <c r="D1475" s="276"/>
      <c r="E1475" s="277"/>
    </row>
    <row r="1476" spans="1:7" ht="15.75">
      <c r="A1476" s="321"/>
      <c r="B1476" s="323"/>
      <c r="C1476" s="279" t="s">
        <v>160</v>
      </c>
      <c r="D1476" s="279"/>
      <c r="E1476" s="280"/>
    </row>
    <row r="1477" spans="1:7">
      <c r="A1477" s="321"/>
      <c r="B1477" s="323"/>
      <c r="C1477" s="86" t="s">
        <v>230</v>
      </c>
      <c r="D1477" s="57" t="s">
        <v>119</v>
      </c>
      <c r="E1477" s="41">
        <v>3356.3364055299539</v>
      </c>
    </row>
    <row r="1478" spans="1:7">
      <c r="A1478" s="321"/>
      <c r="B1478" s="323"/>
      <c r="C1478" s="88" t="s">
        <v>892</v>
      </c>
      <c r="D1478" s="57" t="s">
        <v>119</v>
      </c>
      <c r="E1478" s="41">
        <v>3117.5852534562214</v>
      </c>
    </row>
    <row r="1479" spans="1:7">
      <c r="A1479" s="321"/>
      <c r="B1479" s="323"/>
      <c r="C1479" s="88" t="s">
        <v>185</v>
      </c>
      <c r="D1479" s="57" t="s">
        <v>119</v>
      </c>
      <c r="E1479" s="41">
        <v>5613.4101382488479</v>
      </c>
    </row>
    <row r="1480" spans="1:7">
      <c r="A1480" s="321"/>
      <c r="B1480" s="323"/>
      <c r="C1480" s="88" t="s">
        <v>187</v>
      </c>
      <c r="D1480" s="57" t="s">
        <v>119</v>
      </c>
      <c r="E1480" s="41">
        <v>2806.705069124424</v>
      </c>
    </row>
    <row r="1481" spans="1:7">
      <c r="A1481" s="321"/>
      <c r="B1481" s="323"/>
      <c r="C1481" s="88" t="s">
        <v>189</v>
      </c>
      <c r="D1481" s="57" t="s">
        <v>119</v>
      </c>
      <c r="E1481" s="41">
        <v>1871.138248847926</v>
      </c>
    </row>
    <row r="1482" spans="1:7" ht="15.75">
      <c r="A1482" s="321"/>
      <c r="B1482" s="323"/>
      <c r="C1482" s="276" t="s">
        <v>168</v>
      </c>
      <c r="D1482" s="276"/>
      <c r="E1482" s="277"/>
    </row>
    <row r="1483" spans="1:7" ht="15.75">
      <c r="A1483" s="321"/>
      <c r="B1483" s="323"/>
      <c r="C1483" s="85" t="s">
        <v>293</v>
      </c>
      <c r="D1483" s="189" t="s">
        <v>196</v>
      </c>
      <c r="E1483" s="95">
        <v>4.608294930875576E-3</v>
      </c>
    </row>
    <row r="1484" spans="1:7" ht="25.5">
      <c r="A1484" s="321"/>
      <c r="B1484" s="323"/>
      <c r="C1484" s="85" t="s">
        <v>234</v>
      </c>
      <c r="D1484" s="44" t="s">
        <v>127</v>
      </c>
      <c r="E1484" s="95">
        <v>5.5299539170506902E-2</v>
      </c>
    </row>
    <row r="1485" spans="1:7" ht="15.75">
      <c r="A1485" s="321"/>
      <c r="B1485" s="323"/>
      <c r="C1485" s="85" t="s">
        <v>609</v>
      </c>
      <c r="D1485" s="189" t="s">
        <v>196</v>
      </c>
      <c r="E1485" s="95">
        <v>0</v>
      </c>
    </row>
    <row r="1486" spans="1:7" ht="15.75">
      <c r="A1486" s="320" t="s">
        <v>269</v>
      </c>
      <c r="B1486" s="322" t="s">
        <v>270</v>
      </c>
      <c r="C1486" s="282" t="s">
        <v>116</v>
      </c>
      <c r="D1486" s="282"/>
      <c r="E1486" s="283"/>
      <c r="G1486" s="247"/>
    </row>
    <row r="1487" spans="1:7" ht="15.75">
      <c r="A1487" s="321"/>
      <c r="B1487" s="323"/>
      <c r="C1487" s="282" t="s">
        <v>117</v>
      </c>
      <c r="D1487" s="282"/>
      <c r="E1487" s="283"/>
    </row>
    <row r="1488" spans="1:7">
      <c r="A1488" s="321"/>
      <c r="B1488" s="323"/>
      <c r="C1488" s="119" t="s">
        <v>297</v>
      </c>
      <c r="D1488" s="57" t="s">
        <v>119</v>
      </c>
      <c r="E1488" s="41">
        <v>19229.703703703701</v>
      </c>
    </row>
    <row r="1489" spans="1:5">
      <c r="A1489" s="321"/>
      <c r="B1489" s="323"/>
      <c r="C1489" s="119" t="s">
        <v>271</v>
      </c>
      <c r="D1489" s="57" t="s">
        <v>119</v>
      </c>
      <c r="E1489" s="41">
        <v>69622.777777777781</v>
      </c>
    </row>
    <row r="1490" spans="1:5">
      <c r="A1490" s="321"/>
      <c r="B1490" s="323"/>
      <c r="C1490" s="119" t="s">
        <v>272</v>
      </c>
      <c r="D1490" s="57" t="s">
        <v>119</v>
      </c>
      <c r="E1490" s="41">
        <v>23876.518518518522</v>
      </c>
    </row>
    <row r="1491" spans="1:5" ht="39">
      <c r="A1491" s="321"/>
      <c r="B1491" s="323"/>
      <c r="C1491" s="119" t="s">
        <v>610</v>
      </c>
      <c r="D1491" s="57" t="s">
        <v>119</v>
      </c>
      <c r="E1491" s="41">
        <v>27573.074074074077</v>
      </c>
    </row>
    <row r="1492" spans="1:5" ht="15.75">
      <c r="A1492" s="321"/>
      <c r="B1492" s="323"/>
      <c r="C1492" s="282" t="s">
        <v>120</v>
      </c>
      <c r="D1492" s="282"/>
      <c r="E1492" s="283"/>
    </row>
    <row r="1493" spans="1:5">
      <c r="A1493" s="321"/>
      <c r="B1493" s="323"/>
      <c r="C1493" s="190" t="s">
        <v>611</v>
      </c>
      <c r="D1493" s="191" t="s">
        <v>122</v>
      </c>
      <c r="E1493" s="41">
        <v>6.4102564102564109E-3</v>
      </c>
    </row>
    <row r="1494" spans="1:5" ht="38.25">
      <c r="A1494" s="321"/>
      <c r="B1494" s="323"/>
      <c r="C1494" s="190" t="s">
        <v>612</v>
      </c>
      <c r="D1494" s="191" t="s">
        <v>122</v>
      </c>
      <c r="E1494" s="41">
        <v>6.4102564102564109E-3</v>
      </c>
    </row>
    <row r="1495" spans="1:5">
      <c r="A1495" s="321"/>
      <c r="B1495" s="323"/>
      <c r="C1495" s="190" t="s">
        <v>613</v>
      </c>
      <c r="D1495" s="191" t="s">
        <v>122</v>
      </c>
      <c r="E1495" s="41">
        <v>6.4102564102564109E-3</v>
      </c>
    </row>
    <row r="1496" spans="1:5">
      <c r="A1496" s="321"/>
      <c r="B1496" s="323"/>
      <c r="C1496" s="190" t="s">
        <v>614</v>
      </c>
      <c r="D1496" s="191" t="s">
        <v>122</v>
      </c>
      <c r="E1496" s="41">
        <v>6.4102564102564109E-3</v>
      </c>
    </row>
    <row r="1497" spans="1:5">
      <c r="A1497" s="321"/>
      <c r="B1497" s="323"/>
      <c r="C1497" s="190" t="s">
        <v>615</v>
      </c>
      <c r="D1497" s="191" t="s">
        <v>122</v>
      </c>
      <c r="E1497" s="75">
        <v>6.4102564102564109E-3</v>
      </c>
    </row>
    <row r="1498" spans="1:5" ht="25.5">
      <c r="A1498" s="321"/>
      <c r="B1498" s="323"/>
      <c r="C1498" s="190" t="s">
        <v>317</v>
      </c>
      <c r="D1498" s="192" t="s">
        <v>274</v>
      </c>
      <c r="E1498" s="75">
        <v>1.2820512820512822E-2</v>
      </c>
    </row>
    <row r="1499" spans="1:5">
      <c r="A1499" s="321"/>
      <c r="B1499" s="323"/>
      <c r="C1499" s="190" t="s">
        <v>318</v>
      </c>
      <c r="D1499" s="192" t="s">
        <v>274</v>
      </c>
      <c r="E1499" s="75">
        <v>0</v>
      </c>
    </row>
    <row r="1500" spans="1:5" ht="51">
      <c r="A1500" s="321"/>
      <c r="B1500" s="323"/>
      <c r="C1500" s="190" t="s">
        <v>400</v>
      </c>
      <c r="D1500" s="192" t="s">
        <v>238</v>
      </c>
      <c r="E1500" s="75">
        <v>0</v>
      </c>
    </row>
    <row r="1501" spans="1:5">
      <c r="A1501" s="321"/>
      <c r="B1501" s="323"/>
      <c r="C1501" s="190" t="s">
        <v>319</v>
      </c>
      <c r="D1501" s="191" t="s">
        <v>274</v>
      </c>
      <c r="E1501" s="75">
        <v>6.4102564102564109E-3</v>
      </c>
    </row>
    <row r="1502" spans="1:5">
      <c r="A1502" s="321"/>
      <c r="B1502" s="323"/>
      <c r="C1502" s="190" t="s">
        <v>320</v>
      </c>
      <c r="D1502" s="133" t="s">
        <v>274</v>
      </c>
      <c r="E1502" s="75">
        <v>0</v>
      </c>
    </row>
    <row r="1503" spans="1:5" ht="15.75">
      <c r="A1503" s="321"/>
      <c r="B1503" s="323"/>
      <c r="C1503" s="282" t="s">
        <v>125</v>
      </c>
      <c r="D1503" s="282"/>
      <c r="E1503" s="283"/>
    </row>
    <row r="1504" spans="1:5">
      <c r="A1504" s="321"/>
      <c r="B1504" s="323"/>
      <c r="C1504" s="76" t="s">
        <v>199</v>
      </c>
      <c r="D1504" s="57" t="s">
        <v>200</v>
      </c>
      <c r="E1504" s="41">
        <v>9.6153846153846159E-2</v>
      </c>
    </row>
    <row r="1505" spans="1:5">
      <c r="A1505" s="321"/>
      <c r="B1505" s="323"/>
      <c r="C1505" s="77" t="s">
        <v>201</v>
      </c>
      <c r="D1505" s="34" t="s">
        <v>200</v>
      </c>
      <c r="E1505" s="41">
        <v>6.4102564102564097E-2</v>
      </c>
    </row>
    <row r="1506" spans="1:5" ht="38.25">
      <c r="A1506" s="321"/>
      <c r="B1506" s="323"/>
      <c r="C1506" s="77" t="s">
        <v>202</v>
      </c>
      <c r="D1506" s="34" t="s">
        <v>200</v>
      </c>
      <c r="E1506" s="53">
        <v>9.6153846153846159E-2</v>
      </c>
    </row>
    <row r="1507" spans="1:5" ht="63.75">
      <c r="A1507" s="321"/>
      <c r="B1507" s="323"/>
      <c r="C1507" s="77" t="s">
        <v>616</v>
      </c>
      <c r="D1507" s="57" t="s">
        <v>127</v>
      </c>
      <c r="E1507" s="53">
        <v>6.4102564102564109E-3</v>
      </c>
    </row>
    <row r="1508" spans="1:5" ht="15.75">
      <c r="A1508" s="321"/>
      <c r="B1508" s="323"/>
      <c r="C1508" s="276" t="s">
        <v>134</v>
      </c>
      <c r="D1508" s="276"/>
      <c r="E1508" s="277"/>
    </row>
    <row r="1509" spans="1:5" ht="15.75">
      <c r="A1509" s="321"/>
      <c r="B1509" s="323"/>
      <c r="C1509" s="80" t="s">
        <v>135</v>
      </c>
      <c r="D1509" s="47"/>
      <c r="E1509" s="47"/>
    </row>
    <row r="1510" spans="1:5">
      <c r="A1510" s="321"/>
      <c r="B1510" s="323"/>
      <c r="C1510" s="72" t="s">
        <v>290</v>
      </c>
      <c r="D1510" s="81" t="s">
        <v>204</v>
      </c>
      <c r="E1510" s="48">
        <v>0</v>
      </c>
    </row>
    <row r="1511" spans="1:5">
      <c r="A1511" s="321"/>
      <c r="B1511" s="323"/>
      <c r="C1511" s="72" t="s">
        <v>205</v>
      </c>
      <c r="D1511" s="81" t="s">
        <v>206</v>
      </c>
      <c r="E1511" s="48">
        <v>0</v>
      </c>
    </row>
    <row r="1512" spans="1:5">
      <c r="A1512" s="321"/>
      <c r="B1512" s="323"/>
      <c r="C1512" s="72" t="s">
        <v>207</v>
      </c>
      <c r="D1512" s="81" t="s">
        <v>208</v>
      </c>
      <c r="E1512" s="48">
        <v>0</v>
      </c>
    </row>
    <row r="1513" spans="1:5">
      <c r="A1513" s="321"/>
      <c r="B1513" s="323"/>
      <c r="C1513" s="72" t="s">
        <v>209</v>
      </c>
      <c r="D1513" s="81" t="s">
        <v>206</v>
      </c>
      <c r="E1513" s="48">
        <v>0</v>
      </c>
    </row>
    <row r="1514" spans="1:5">
      <c r="A1514" s="321"/>
      <c r="B1514" s="323"/>
      <c r="C1514" s="72" t="s">
        <v>210</v>
      </c>
      <c r="D1514" s="81" t="s">
        <v>206</v>
      </c>
      <c r="E1514" s="48">
        <v>0</v>
      </c>
    </row>
    <row r="1515" spans="1:5" ht="15.75">
      <c r="A1515" s="321"/>
      <c r="B1515" s="323"/>
      <c r="C1515" s="282" t="s">
        <v>141</v>
      </c>
      <c r="D1515" s="282"/>
      <c r="E1515" s="283"/>
    </row>
    <row r="1516" spans="1:5" ht="15.75">
      <c r="A1516" s="321"/>
      <c r="B1516" s="323"/>
      <c r="C1516" s="193" t="s">
        <v>248</v>
      </c>
      <c r="D1516" s="114" t="s">
        <v>196</v>
      </c>
      <c r="E1516" s="41">
        <v>6.4102564102564109E-3</v>
      </c>
    </row>
    <row r="1517" spans="1:5" ht="15.75">
      <c r="A1517" s="321"/>
      <c r="B1517" s="323"/>
      <c r="C1517" s="279" t="s">
        <v>149</v>
      </c>
      <c r="D1517" s="279"/>
      <c r="E1517" s="280"/>
    </row>
    <row r="1518" spans="1:5">
      <c r="A1518" s="321"/>
      <c r="B1518" s="323"/>
      <c r="C1518" s="77" t="s">
        <v>225</v>
      </c>
      <c r="D1518" s="82" t="s">
        <v>127</v>
      </c>
      <c r="E1518" s="53">
        <v>6.4102564102564109E-3</v>
      </c>
    </row>
    <row r="1519" spans="1:5" ht="38.25">
      <c r="A1519" s="321"/>
      <c r="B1519" s="323"/>
      <c r="C1519" s="77" t="s">
        <v>252</v>
      </c>
      <c r="D1519" s="82" t="s">
        <v>127</v>
      </c>
      <c r="E1519" s="53">
        <v>0</v>
      </c>
    </row>
    <row r="1520" spans="1:5" ht="25.5">
      <c r="A1520" s="321"/>
      <c r="B1520" s="323"/>
      <c r="C1520" s="84" t="s">
        <v>227</v>
      </c>
      <c r="D1520" s="82" t="s">
        <v>127</v>
      </c>
      <c r="E1520" s="53">
        <v>0</v>
      </c>
    </row>
    <row r="1521" spans="1:5" ht="15.75">
      <c r="A1521" s="321"/>
      <c r="B1521" s="323"/>
      <c r="C1521" s="276" t="s">
        <v>154</v>
      </c>
      <c r="D1521" s="276"/>
      <c r="E1521" s="277"/>
    </row>
    <row r="1522" spans="1:5">
      <c r="A1522" s="321"/>
      <c r="B1522" s="323"/>
      <c r="C1522" s="46" t="s">
        <v>291</v>
      </c>
      <c r="D1522" s="44" t="s">
        <v>127</v>
      </c>
      <c r="E1522" s="187">
        <v>0</v>
      </c>
    </row>
    <row r="1523" spans="1:5" ht="25.5">
      <c r="A1523" s="321"/>
      <c r="B1523" s="323"/>
      <c r="C1523" s="85" t="s">
        <v>229</v>
      </c>
      <c r="D1523" s="44" t="s">
        <v>127</v>
      </c>
      <c r="E1523" s="187">
        <v>0</v>
      </c>
    </row>
    <row r="1524" spans="1:5" ht="15.75">
      <c r="A1524" s="321"/>
      <c r="B1524" s="323"/>
      <c r="C1524" s="276" t="s">
        <v>159</v>
      </c>
      <c r="D1524" s="276"/>
      <c r="E1524" s="277"/>
    </row>
    <row r="1525" spans="1:5" ht="15.75">
      <c r="A1525" s="321"/>
      <c r="B1525" s="323"/>
      <c r="C1525" s="279" t="s">
        <v>160</v>
      </c>
      <c r="D1525" s="279"/>
      <c r="E1525" s="280"/>
    </row>
    <row r="1526" spans="1:5">
      <c r="A1526" s="321"/>
      <c r="B1526" s="323"/>
      <c r="C1526" s="100" t="s">
        <v>605</v>
      </c>
      <c r="D1526" s="57" t="s">
        <v>119</v>
      </c>
      <c r="E1526" s="41">
        <v>0</v>
      </c>
    </row>
    <row r="1527" spans="1:5">
      <c r="A1527" s="321"/>
      <c r="B1527" s="323"/>
      <c r="C1527" s="101" t="s">
        <v>606</v>
      </c>
      <c r="D1527" s="57" t="s">
        <v>119</v>
      </c>
      <c r="E1527" s="41">
        <v>0</v>
      </c>
    </row>
    <row r="1528" spans="1:5">
      <c r="A1528" s="321"/>
      <c r="B1528" s="323"/>
      <c r="C1528" s="101" t="s">
        <v>253</v>
      </c>
      <c r="D1528" s="57" t="s">
        <v>119</v>
      </c>
      <c r="E1528" s="41">
        <v>0</v>
      </c>
    </row>
    <row r="1529" spans="1:5">
      <c r="A1529" s="321"/>
      <c r="B1529" s="323"/>
      <c r="C1529" s="101" t="s">
        <v>607</v>
      </c>
      <c r="D1529" s="57" t="s">
        <v>119</v>
      </c>
      <c r="E1529" s="41">
        <v>0</v>
      </c>
    </row>
    <row r="1530" spans="1:5">
      <c r="A1530" s="321"/>
      <c r="B1530" s="323"/>
      <c r="C1530" s="101" t="s">
        <v>608</v>
      </c>
      <c r="D1530" s="57" t="s">
        <v>119</v>
      </c>
      <c r="E1530" s="41">
        <v>0</v>
      </c>
    </row>
    <row r="1531" spans="1:5">
      <c r="A1531" s="321"/>
      <c r="B1531" s="323"/>
      <c r="C1531" s="101" t="s">
        <v>185</v>
      </c>
      <c r="D1531" s="57" t="s">
        <v>119</v>
      </c>
      <c r="E1531" s="188">
        <v>0</v>
      </c>
    </row>
    <row r="1532" spans="1:5">
      <c r="A1532" s="321"/>
      <c r="B1532" s="323"/>
      <c r="C1532" s="101" t="s">
        <v>187</v>
      </c>
      <c r="D1532" s="57" t="s">
        <v>119</v>
      </c>
      <c r="E1532" s="188">
        <v>0</v>
      </c>
    </row>
    <row r="1533" spans="1:5">
      <c r="A1533" s="321"/>
      <c r="B1533" s="323"/>
      <c r="C1533" s="101" t="s">
        <v>189</v>
      </c>
      <c r="D1533" s="57" t="s">
        <v>119</v>
      </c>
      <c r="E1533" s="188">
        <v>0</v>
      </c>
    </row>
    <row r="1534" spans="1:5" ht="15.75">
      <c r="A1534" s="321"/>
      <c r="B1534" s="323"/>
      <c r="C1534" s="276" t="s">
        <v>168</v>
      </c>
      <c r="D1534" s="276"/>
      <c r="E1534" s="277"/>
    </row>
    <row r="1535" spans="1:5" ht="15.75">
      <c r="A1535" s="321"/>
      <c r="B1535" s="323"/>
      <c r="C1535" s="85" t="s">
        <v>293</v>
      </c>
      <c r="D1535" s="189" t="s">
        <v>196</v>
      </c>
      <c r="E1535" s="95">
        <v>6.4102564102564109E-3</v>
      </c>
    </row>
    <row r="1536" spans="1:5" ht="25.5">
      <c r="A1536" s="321"/>
      <c r="B1536" s="323"/>
      <c r="C1536" s="85" t="s">
        <v>234</v>
      </c>
      <c r="D1536" s="44" t="s">
        <v>127</v>
      </c>
      <c r="E1536" s="95">
        <v>0</v>
      </c>
    </row>
    <row r="1537" spans="1:7" ht="15.75">
      <c r="A1537" s="321"/>
      <c r="B1537" s="323"/>
      <c r="C1537" s="85" t="s">
        <v>609</v>
      </c>
      <c r="D1537" s="189" t="s">
        <v>196</v>
      </c>
      <c r="E1537" s="95">
        <v>0</v>
      </c>
    </row>
    <row r="1538" spans="1:7" ht="15.75">
      <c r="A1538" s="308" t="s">
        <v>295</v>
      </c>
      <c r="B1538" s="322" t="s">
        <v>617</v>
      </c>
      <c r="C1538" s="282" t="s">
        <v>116</v>
      </c>
      <c r="D1538" s="282"/>
      <c r="E1538" s="283"/>
      <c r="G1538" s="247"/>
    </row>
    <row r="1539" spans="1:7" ht="15.75">
      <c r="A1539" s="308"/>
      <c r="B1539" s="323"/>
      <c r="C1539" s="282" t="s">
        <v>117</v>
      </c>
      <c r="D1539" s="282"/>
      <c r="E1539" s="283"/>
    </row>
    <row r="1540" spans="1:7">
      <c r="A1540" s="308"/>
      <c r="B1540" s="323"/>
      <c r="C1540" s="119" t="s">
        <v>271</v>
      </c>
      <c r="D1540" s="57" t="s">
        <v>119</v>
      </c>
      <c r="E1540" s="41">
        <v>143560.54339622642</v>
      </c>
    </row>
    <row r="1541" spans="1:7">
      <c r="A1541" s="308"/>
      <c r="B1541" s="323"/>
      <c r="C1541" s="119" t="s">
        <v>272</v>
      </c>
      <c r="D1541" s="57" t="s">
        <v>119</v>
      </c>
      <c r="E1541" s="41">
        <v>14747.237735849056</v>
      </c>
    </row>
    <row r="1542" spans="1:7">
      <c r="A1542" s="308"/>
      <c r="B1542" s="323"/>
      <c r="C1542" s="119" t="s">
        <v>297</v>
      </c>
      <c r="D1542" s="57" t="s">
        <v>119</v>
      </c>
      <c r="E1542" s="41">
        <v>5424.7018867924535</v>
      </c>
    </row>
    <row r="1543" spans="1:7">
      <c r="A1543" s="308"/>
      <c r="B1543" s="323"/>
      <c r="C1543" s="119" t="s">
        <v>327</v>
      </c>
      <c r="D1543" s="57" t="s">
        <v>119</v>
      </c>
      <c r="E1543" s="75">
        <v>8727.0792452830192</v>
      </c>
    </row>
    <row r="1544" spans="1:7">
      <c r="A1544" s="308"/>
      <c r="B1544" s="323"/>
      <c r="C1544" s="119" t="s">
        <v>893</v>
      </c>
      <c r="D1544" s="57" t="s">
        <v>119</v>
      </c>
      <c r="E1544" s="75">
        <v>17502.505660377359</v>
      </c>
    </row>
    <row r="1545" spans="1:7">
      <c r="A1545" s="308"/>
      <c r="B1545" s="323"/>
      <c r="C1545" s="119" t="s">
        <v>894</v>
      </c>
      <c r="D1545" s="57" t="s">
        <v>119</v>
      </c>
      <c r="E1545" s="75">
        <v>72541.528301886778</v>
      </c>
    </row>
    <row r="1546" spans="1:7" ht="15.75">
      <c r="A1546" s="308"/>
      <c r="B1546" s="323"/>
      <c r="C1546" s="282" t="s">
        <v>120</v>
      </c>
      <c r="D1546" s="282"/>
      <c r="E1546" s="283"/>
    </row>
    <row r="1547" spans="1:7" ht="25.5">
      <c r="A1547" s="308"/>
      <c r="B1547" s="323"/>
      <c r="C1547" s="194" t="s">
        <v>895</v>
      </c>
      <c r="D1547" s="133" t="s">
        <v>238</v>
      </c>
      <c r="E1547" s="53">
        <v>2.6737967914438505E-3</v>
      </c>
    </row>
    <row r="1548" spans="1:7">
      <c r="A1548" s="308"/>
      <c r="B1548" s="323"/>
      <c r="C1548" s="194" t="s">
        <v>896</v>
      </c>
      <c r="D1548" s="133" t="s">
        <v>238</v>
      </c>
      <c r="E1548" s="53">
        <v>1.3368983957219253E-3</v>
      </c>
    </row>
    <row r="1549" spans="1:7" ht="25.5">
      <c r="A1549" s="308"/>
      <c r="B1549" s="323"/>
      <c r="C1549" s="194" t="s">
        <v>897</v>
      </c>
      <c r="D1549" s="133" t="s">
        <v>238</v>
      </c>
      <c r="E1549" s="53">
        <v>1.3368983957219253E-3</v>
      </c>
    </row>
    <row r="1550" spans="1:7" ht="25.5">
      <c r="A1550" s="308"/>
      <c r="B1550" s="323"/>
      <c r="C1550" s="194" t="s">
        <v>898</v>
      </c>
      <c r="D1550" s="133" t="s">
        <v>238</v>
      </c>
      <c r="E1550" s="53">
        <v>1.0695187165775402E-2</v>
      </c>
    </row>
    <row r="1551" spans="1:7" ht="16.5" customHeight="1">
      <c r="A1551" s="308"/>
      <c r="B1551" s="323"/>
      <c r="C1551" s="194" t="s">
        <v>899</v>
      </c>
      <c r="D1551" s="133" t="s">
        <v>238</v>
      </c>
      <c r="E1551" s="53">
        <v>6.6844919786096264E-3</v>
      </c>
    </row>
    <row r="1552" spans="1:7">
      <c r="A1552" s="308"/>
      <c r="B1552" s="323"/>
      <c r="C1552" s="194" t="s">
        <v>900</v>
      </c>
      <c r="D1552" s="133" t="s">
        <v>238</v>
      </c>
      <c r="E1552" s="53">
        <v>1.3368983957219253E-3</v>
      </c>
    </row>
    <row r="1553" spans="1:5">
      <c r="A1553" s="308"/>
      <c r="B1553" s="323"/>
      <c r="C1553" s="194" t="s">
        <v>901</v>
      </c>
      <c r="D1553" s="133" t="s">
        <v>238</v>
      </c>
      <c r="E1553" s="53">
        <v>1.3368983957219253E-3</v>
      </c>
    </row>
    <row r="1554" spans="1:5" ht="25.5">
      <c r="A1554" s="308"/>
      <c r="B1554" s="323"/>
      <c r="C1554" s="194" t="s">
        <v>902</v>
      </c>
      <c r="D1554" s="133" t="s">
        <v>238</v>
      </c>
      <c r="E1554" s="53">
        <v>2.6737967914438505E-3</v>
      </c>
    </row>
    <row r="1555" spans="1:5">
      <c r="A1555" s="308"/>
      <c r="B1555" s="323"/>
      <c r="C1555" s="194" t="s">
        <v>903</v>
      </c>
      <c r="D1555" s="133" t="s">
        <v>238</v>
      </c>
      <c r="E1555" s="53">
        <v>1.3368983957219253E-3</v>
      </c>
    </row>
    <row r="1556" spans="1:5">
      <c r="A1556" s="308"/>
      <c r="B1556" s="323"/>
      <c r="C1556" s="184" t="s">
        <v>904</v>
      </c>
      <c r="D1556" s="133" t="s">
        <v>238</v>
      </c>
      <c r="E1556" s="53">
        <v>1.3368983957219253E-3</v>
      </c>
    </row>
    <row r="1557" spans="1:5" ht="26.25">
      <c r="A1557" s="308"/>
      <c r="B1557" s="323"/>
      <c r="C1557" s="268" t="s">
        <v>905</v>
      </c>
      <c r="D1557" s="133" t="s">
        <v>238</v>
      </c>
      <c r="E1557" s="53">
        <v>1.3368983957219253E-3</v>
      </c>
    </row>
    <row r="1558" spans="1:5" ht="26.25">
      <c r="A1558" s="308"/>
      <c r="B1558" s="323"/>
      <c r="C1558" s="268" t="s">
        <v>906</v>
      </c>
      <c r="D1558" s="133" t="s">
        <v>238</v>
      </c>
      <c r="E1558" s="75">
        <v>1.3368983957219253E-3</v>
      </c>
    </row>
    <row r="1559" spans="1:5">
      <c r="A1559" s="308"/>
      <c r="B1559" s="323"/>
      <c r="C1559" s="268" t="s">
        <v>907</v>
      </c>
      <c r="D1559" s="133" t="s">
        <v>238</v>
      </c>
      <c r="E1559" s="75">
        <v>2.6737967914438505E-3</v>
      </c>
    </row>
    <row r="1560" spans="1:5">
      <c r="A1560" s="308"/>
      <c r="B1560" s="323"/>
      <c r="C1560" s="268" t="s">
        <v>908</v>
      </c>
      <c r="D1560" s="133" t="s">
        <v>238</v>
      </c>
      <c r="E1560" s="75">
        <v>2.6737967914438505E-3</v>
      </c>
    </row>
    <row r="1561" spans="1:5" ht="26.25">
      <c r="A1561" s="308"/>
      <c r="B1561" s="323"/>
      <c r="C1561" s="268" t="s">
        <v>909</v>
      </c>
      <c r="D1561" s="133" t="s">
        <v>238</v>
      </c>
      <c r="E1561" s="75">
        <v>1.3368983957219253E-3</v>
      </c>
    </row>
    <row r="1562" spans="1:5" ht="26.25">
      <c r="A1562" s="308"/>
      <c r="B1562" s="323"/>
      <c r="C1562" s="268" t="s">
        <v>910</v>
      </c>
      <c r="D1562" s="133" t="s">
        <v>238</v>
      </c>
      <c r="E1562" s="75">
        <v>1.3368983957219253E-3</v>
      </c>
    </row>
    <row r="1563" spans="1:5" ht="26.25">
      <c r="A1563" s="308"/>
      <c r="B1563" s="323"/>
      <c r="C1563" s="268" t="s">
        <v>911</v>
      </c>
      <c r="D1563" s="133" t="s">
        <v>238</v>
      </c>
      <c r="E1563" s="75">
        <v>1.3368983957219253E-3</v>
      </c>
    </row>
    <row r="1564" spans="1:5" ht="26.25">
      <c r="A1564" s="308"/>
      <c r="B1564" s="323"/>
      <c r="C1564" s="268" t="s">
        <v>912</v>
      </c>
      <c r="D1564" s="133" t="s">
        <v>238</v>
      </c>
      <c r="E1564" s="75">
        <v>1.3368983957219253E-3</v>
      </c>
    </row>
    <row r="1565" spans="1:5" ht="26.25">
      <c r="A1565" s="308"/>
      <c r="B1565" s="323"/>
      <c r="C1565" s="268" t="s">
        <v>913</v>
      </c>
      <c r="D1565" s="133" t="s">
        <v>238</v>
      </c>
      <c r="E1565" s="75">
        <v>1.3368983957219253E-3</v>
      </c>
    </row>
    <row r="1566" spans="1:5" ht="26.25">
      <c r="A1566" s="308"/>
      <c r="B1566" s="323"/>
      <c r="C1566" s="268" t="s">
        <v>914</v>
      </c>
      <c r="D1566" s="133" t="s">
        <v>238</v>
      </c>
      <c r="E1566" s="75">
        <v>1.3368983957219253E-3</v>
      </c>
    </row>
    <row r="1567" spans="1:5" ht="26.25">
      <c r="A1567" s="308"/>
      <c r="B1567" s="323"/>
      <c r="C1567" s="268" t="s">
        <v>915</v>
      </c>
      <c r="D1567" s="133" t="s">
        <v>238</v>
      </c>
      <c r="E1567" s="75">
        <v>1.3368983957219253E-3</v>
      </c>
    </row>
    <row r="1568" spans="1:5" ht="26.25">
      <c r="A1568" s="308"/>
      <c r="B1568" s="323"/>
      <c r="C1568" s="268" t="s">
        <v>916</v>
      </c>
      <c r="D1568" s="133" t="s">
        <v>238</v>
      </c>
      <c r="E1568" s="75">
        <v>1.3368983957219253E-3</v>
      </c>
    </row>
    <row r="1569" spans="1:5">
      <c r="A1569" s="308"/>
      <c r="B1569" s="323"/>
      <c r="C1569" s="268" t="s">
        <v>917</v>
      </c>
      <c r="D1569" s="133" t="s">
        <v>238</v>
      </c>
      <c r="E1569" s="75">
        <v>1.3368983957219253E-3</v>
      </c>
    </row>
    <row r="1570" spans="1:5" ht="26.25">
      <c r="A1570" s="308"/>
      <c r="B1570" s="323"/>
      <c r="C1570" s="268" t="s">
        <v>918</v>
      </c>
      <c r="D1570" s="133" t="s">
        <v>238</v>
      </c>
      <c r="E1570" s="75">
        <v>5.3475935828877011E-3</v>
      </c>
    </row>
    <row r="1571" spans="1:5">
      <c r="A1571" s="308"/>
      <c r="B1571" s="323"/>
      <c r="C1571" s="268" t="s">
        <v>919</v>
      </c>
      <c r="D1571" s="133" t="s">
        <v>238</v>
      </c>
      <c r="E1571" s="75">
        <v>1.3368983957219253E-3</v>
      </c>
    </row>
    <row r="1572" spans="1:5">
      <c r="A1572" s="308"/>
      <c r="B1572" s="323"/>
      <c r="C1572" s="268" t="s">
        <v>920</v>
      </c>
      <c r="D1572" s="133" t="s">
        <v>238</v>
      </c>
      <c r="E1572" s="75">
        <v>6.6844919786096264E-3</v>
      </c>
    </row>
    <row r="1573" spans="1:5">
      <c r="A1573" s="308"/>
      <c r="B1573" s="323"/>
      <c r="C1573" s="268" t="s">
        <v>921</v>
      </c>
      <c r="D1573" s="133" t="s">
        <v>238</v>
      </c>
      <c r="E1573" s="75">
        <v>9.3582887700534752E-3</v>
      </c>
    </row>
    <row r="1574" spans="1:5">
      <c r="A1574" s="308"/>
      <c r="B1574" s="323"/>
      <c r="C1574" s="268" t="s">
        <v>922</v>
      </c>
      <c r="D1574" s="133" t="s">
        <v>238</v>
      </c>
      <c r="E1574" s="75">
        <v>1.3368983957219253E-3</v>
      </c>
    </row>
    <row r="1575" spans="1:5" ht="26.25">
      <c r="A1575" s="308"/>
      <c r="B1575" s="323"/>
      <c r="C1575" s="268" t="s">
        <v>923</v>
      </c>
      <c r="D1575" s="133" t="s">
        <v>238</v>
      </c>
      <c r="E1575" s="75">
        <v>4.010695187165775E-3</v>
      </c>
    </row>
    <row r="1576" spans="1:5" ht="26.25">
      <c r="A1576" s="308"/>
      <c r="B1576" s="323"/>
      <c r="C1576" s="268" t="s">
        <v>924</v>
      </c>
      <c r="D1576" s="133" t="s">
        <v>238</v>
      </c>
      <c r="E1576" s="75">
        <v>1.3368983957219253E-3</v>
      </c>
    </row>
    <row r="1577" spans="1:5" ht="26.25">
      <c r="A1577" s="308"/>
      <c r="B1577" s="323"/>
      <c r="C1577" s="268" t="s">
        <v>925</v>
      </c>
      <c r="D1577" s="133" t="s">
        <v>238</v>
      </c>
      <c r="E1577" s="75">
        <v>1.3368983957219253E-3</v>
      </c>
    </row>
    <row r="1578" spans="1:5" ht="26.25">
      <c r="A1578" s="308"/>
      <c r="B1578" s="323"/>
      <c r="C1578" s="268" t="s">
        <v>926</v>
      </c>
      <c r="D1578" s="133" t="s">
        <v>238</v>
      </c>
      <c r="E1578" s="75">
        <v>1.3368983957219253E-3</v>
      </c>
    </row>
    <row r="1579" spans="1:5" ht="26.25">
      <c r="A1579" s="308"/>
      <c r="B1579" s="323"/>
      <c r="C1579" s="268" t="s">
        <v>927</v>
      </c>
      <c r="D1579" s="133" t="s">
        <v>238</v>
      </c>
      <c r="E1579" s="75">
        <v>2.6737967914438505E-3</v>
      </c>
    </row>
    <row r="1580" spans="1:5">
      <c r="A1580" s="308"/>
      <c r="B1580" s="323"/>
      <c r="C1580" s="268" t="s">
        <v>928</v>
      </c>
      <c r="D1580" s="133" t="s">
        <v>238</v>
      </c>
      <c r="E1580" s="75">
        <v>1.2032085561497326E-2</v>
      </c>
    </row>
    <row r="1581" spans="1:5">
      <c r="A1581" s="308"/>
      <c r="B1581" s="323"/>
      <c r="C1581" s="268" t="s">
        <v>929</v>
      </c>
      <c r="D1581" s="133" t="s">
        <v>238</v>
      </c>
      <c r="E1581" s="75">
        <v>2.1390374331550804E-2</v>
      </c>
    </row>
    <row r="1582" spans="1:5" ht="39">
      <c r="A1582" s="308"/>
      <c r="B1582" s="323"/>
      <c r="C1582" s="268" t="s">
        <v>930</v>
      </c>
      <c r="D1582" s="133" t="s">
        <v>238</v>
      </c>
      <c r="E1582" s="75">
        <v>1.3368983957219253E-3</v>
      </c>
    </row>
    <row r="1583" spans="1:5">
      <c r="A1583" s="308"/>
      <c r="B1583" s="323"/>
      <c r="C1583" s="268" t="s">
        <v>931</v>
      </c>
      <c r="D1583" s="133" t="s">
        <v>238</v>
      </c>
      <c r="E1583" s="75">
        <v>1.3368983957219253E-3</v>
      </c>
    </row>
    <row r="1584" spans="1:5">
      <c r="A1584" s="308"/>
      <c r="B1584" s="323"/>
      <c r="C1584" s="268" t="s">
        <v>932</v>
      </c>
      <c r="D1584" s="133" t="s">
        <v>238</v>
      </c>
      <c r="E1584" s="75">
        <v>1.3368983957219253E-3</v>
      </c>
    </row>
    <row r="1585" spans="1:5" ht="26.25">
      <c r="A1585" s="308"/>
      <c r="B1585" s="323"/>
      <c r="C1585" s="268" t="s">
        <v>933</v>
      </c>
      <c r="D1585" s="133" t="s">
        <v>238</v>
      </c>
      <c r="E1585" s="75">
        <v>1.3368983957219253E-3</v>
      </c>
    </row>
    <row r="1586" spans="1:5" ht="26.25">
      <c r="A1586" s="308"/>
      <c r="B1586" s="323"/>
      <c r="C1586" s="268" t="s">
        <v>934</v>
      </c>
      <c r="D1586" s="133" t="s">
        <v>238</v>
      </c>
      <c r="E1586" s="75">
        <v>1.3368983957219253E-3</v>
      </c>
    </row>
    <row r="1587" spans="1:5">
      <c r="A1587" s="308"/>
      <c r="B1587" s="323"/>
      <c r="C1587" s="268" t="s">
        <v>935</v>
      </c>
      <c r="D1587" s="133" t="s">
        <v>238</v>
      </c>
      <c r="E1587" s="75">
        <v>1.3368983957219253E-3</v>
      </c>
    </row>
    <row r="1588" spans="1:5">
      <c r="A1588" s="308"/>
      <c r="B1588" s="323"/>
      <c r="C1588" s="268" t="s">
        <v>936</v>
      </c>
      <c r="D1588" s="133" t="s">
        <v>238</v>
      </c>
      <c r="E1588" s="75">
        <v>1.3368983957219253E-3</v>
      </c>
    </row>
    <row r="1589" spans="1:5">
      <c r="A1589" s="308"/>
      <c r="B1589" s="323"/>
      <c r="C1589" s="268" t="s">
        <v>937</v>
      </c>
      <c r="D1589" s="133" t="s">
        <v>274</v>
      </c>
      <c r="E1589" s="75">
        <v>1.3368983957219253E-3</v>
      </c>
    </row>
    <row r="1590" spans="1:5">
      <c r="A1590" s="308"/>
      <c r="B1590" s="323"/>
      <c r="C1590" s="268" t="s">
        <v>938</v>
      </c>
      <c r="D1590" s="133" t="s">
        <v>274</v>
      </c>
      <c r="E1590" s="75">
        <v>1.3368983957219253E-3</v>
      </c>
    </row>
    <row r="1591" spans="1:5">
      <c r="A1591" s="308"/>
      <c r="B1591" s="323"/>
      <c r="C1591" s="268" t="s">
        <v>382</v>
      </c>
      <c r="D1591" s="133" t="s">
        <v>238</v>
      </c>
      <c r="E1591" s="75">
        <v>1.3368983957219253E-3</v>
      </c>
    </row>
    <row r="1592" spans="1:5">
      <c r="A1592" s="308"/>
      <c r="B1592" s="323"/>
      <c r="C1592" s="268" t="s">
        <v>939</v>
      </c>
      <c r="D1592" s="133" t="s">
        <v>238</v>
      </c>
      <c r="E1592" s="75">
        <v>1.3368983957219253E-3</v>
      </c>
    </row>
    <row r="1593" spans="1:5">
      <c r="A1593" s="308"/>
      <c r="B1593" s="323"/>
      <c r="C1593" s="268" t="s">
        <v>940</v>
      </c>
      <c r="D1593" s="133" t="s">
        <v>274</v>
      </c>
      <c r="E1593" s="75">
        <v>1.3368983957219253E-3</v>
      </c>
    </row>
    <row r="1594" spans="1:5">
      <c r="A1594" s="308"/>
      <c r="B1594" s="323"/>
      <c r="C1594" s="268" t="s">
        <v>941</v>
      </c>
      <c r="D1594" s="133" t="s">
        <v>274</v>
      </c>
      <c r="E1594" s="75">
        <v>1.3368983957219253E-3</v>
      </c>
    </row>
    <row r="1595" spans="1:5">
      <c r="A1595" s="308"/>
      <c r="B1595" s="323"/>
      <c r="C1595" s="268" t="s">
        <v>942</v>
      </c>
      <c r="D1595" s="133" t="s">
        <v>238</v>
      </c>
      <c r="E1595" s="75">
        <v>1.3368983957219253E-3</v>
      </c>
    </row>
    <row r="1596" spans="1:5">
      <c r="A1596" s="308"/>
      <c r="B1596" s="323"/>
      <c r="C1596" s="268" t="s">
        <v>943</v>
      </c>
      <c r="D1596" s="133" t="s">
        <v>238</v>
      </c>
      <c r="E1596" s="75">
        <v>1.3368983957219253E-3</v>
      </c>
    </row>
    <row r="1597" spans="1:5" ht="26.25">
      <c r="A1597" s="308"/>
      <c r="B1597" s="323"/>
      <c r="C1597" s="268" t="s">
        <v>944</v>
      </c>
      <c r="D1597" s="133" t="s">
        <v>238</v>
      </c>
      <c r="E1597" s="75">
        <v>1.3368983957219253E-3</v>
      </c>
    </row>
    <row r="1598" spans="1:5">
      <c r="A1598" s="308"/>
      <c r="B1598" s="323"/>
      <c r="C1598" s="268" t="s">
        <v>945</v>
      </c>
      <c r="D1598" s="133" t="s">
        <v>238</v>
      </c>
      <c r="E1598" s="75">
        <v>2.6737967914438505E-3</v>
      </c>
    </row>
    <row r="1599" spans="1:5">
      <c r="A1599" s="308"/>
      <c r="B1599" s="323"/>
      <c r="C1599" s="268" t="s">
        <v>946</v>
      </c>
      <c r="D1599" s="133" t="s">
        <v>196</v>
      </c>
      <c r="E1599" s="75">
        <v>1.3368983957219253E-3</v>
      </c>
    </row>
    <row r="1600" spans="1:5">
      <c r="A1600" s="308"/>
      <c r="B1600" s="323"/>
      <c r="C1600" s="268" t="s">
        <v>273</v>
      </c>
      <c r="D1600" s="133" t="s">
        <v>274</v>
      </c>
      <c r="E1600" s="75">
        <v>5.3475935828877011E-3</v>
      </c>
    </row>
    <row r="1601" spans="1:5" ht="15.75">
      <c r="A1601" s="308"/>
      <c r="B1601" s="323"/>
      <c r="C1601" s="282" t="s">
        <v>125</v>
      </c>
      <c r="D1601" s="282"/>
      <c r="E1601" s="283"/>
    </row>
    <row r="1602" spans="1:5">
      <c r="A1602" s="308"/>
      <c r="B1602" s="323"/>
      <c r="C1602" s="64" t="s">
        <v>199</v>
      </c>
      <c r="D1602" s="57" t="s">
        <v>200</v>
      </c>
      <c r="E1602" s="62">
        <v>0.10026737735849056</v>
      </c>
    </row>
    <row r="1603" spans="1:5">
      <c r="A1603" s="308"/>
      <c r="B1603" s="323"/>
      <c r="C1603" s="64" t="s">
        <v>201</v>
      </c>
      <c r="D1603" s="57" t="s">
        <v>200</v>
      </c>
      <c r="E1603" s="41">
        <v>0.10026737735849056</v>
      </c>
    </row>
    <row r="1604" spans="1:5" ht="39">
      <c r="A1604" s="308"/>
      <c r="B1604" s="323"/>
      <c r="C1604" s="64" t="s">
        <v>202</v>
      </c>
      <c r="D1604" s="57" t="s">
        <v>127</v>
      </c>
      <c r="E1604" s="41">
        <v>1.3369056603773585E-3</v>
      </c>
    </row>
    <row r="1605" spans="1:5">
      <c r="A1605" s="308"/>
      <c r="B1605" s="323"/>
      <c r="C1605" s="64" t="s">
        <v>322</v>
      </c>
      <c r="D1605" s="57" t="s">
        <v>127</v>
      </c>
      <c r="E1605" s="53">
        <v>1.3368983957219253E-3</v>
      </c>
    </row>
    <row r="1606" spans="1:5">
      <c r="A1606" s="308"/>
      <c r="B1606" s="323"/>
      <c r="C1606" s="64" t="s">
        <v>873</v>
      </c>
      <c r="D1606" s="57" t="s">
        <v>127</v>
      </c>
      <c r="E1606" s="41">
        <v>1.3368983957219253E-3</v>
      </c>
    </row>
    <row r="1607" spans="1:5" ht="15.75">
      <c r="A1607" s="308"/>
      <c r="B1607" s="323"/>
      <c r="C1607" s="276" t="s">
        <v>134</v>
      </c>
      <c r="D1607" s="276"/>
      <c r="E1607" s="277"/>
    </row>
    <row r="1608" spans="1:5" ht="15.75">
      <c r="A1608" s="308"/>
      <c r="B1608" s="323"/>
      <c r="C1608" s="80" t="s">
        <v>135</v>
      </c>
      <c r="D1608" s="47"/>
      <c r="E1608" s="47"/>
    </row>
    <row r="1609" spans="1:5">
      <c r="A1609" s="308"/>
      <c r="B1609" s="323"/>
      <c r="C1609" s="72" t="s">
        <v>630</v>
      </c>
      <c r="D1609" s="81" t="s">
        <v>204</v>
      </c>
      <c r="E1609" s="120">
        <v>0.93195499999999998</v>
      </c>
    </row>
    <row r="1610" spans="1:5">
      <c r="A1610" s="308"/>
      <c r="B1610" s="323"/>
      <c r="C1610" s="72" t="s">
        <v>205</v>
      </c>
      <c r="D1610" s="81" t="s">
        <v>206</v>
      </c>
      <c r="E1610" s="120">
        <v>0</v>
      </c>
    </row>
    <row r="1611" spans="1:5">
      <c r="A1611" s="308"/>
      <c r="B1611" s="323"/>
      <c r="C1611" s="72" t="s">
        <v>207</v>
      </c>
      <c r="D1611" s="81" t="s">
        <v>208</v>
      </c>
      <c r="E1611" s="120">
        <v>335.75366400000001</v>
      </c>
    </row>
    <row r="1612" spans="1:5">
      <c r="A1612" s="308"/>
      <c r="B1612" s="323"/>
      <c r="C1612" s="72" t="s">
        <v>209</v>
      </c>
      <c r="D1612" s="81" t="s">
        <v>206</v>
      </c>
      <c r="E1612" s="120">
        <v>6.9785219999999999</v>
      </c>
    </row>
    <row r="1613" spans="1:5">
      <c r="A1613" s="308"/>
      <c r="B1613" s="323"/>
      <c r="C1613" s="72" t="s">
        <v>210</v>
      </c>
      <c r="D1613" s="81" t="s">
        <v>206</v>
      </c>
      <c r="E1613" s="120">
        <v>6.3603449999999997</v>
      </c>
    </row>
    <row r="1614" spans="1:5" ht="15.75">
      <c r="A1614" s="308"/>
      <c r="B1614" s="323"/>
      <c r="C1614" s="282" t="s">
        <v>141</v>
      </c>
      <c r="D1614" s="282"/>
      <c r="E1614" s="283"/>
    </row>
    <row r="1615" spans="1:5" ht="39">
      <c r="A1615" s="308"/>
      <c r="B1615" s="323"/>
      <c r="C1615" s="96" t="s">
        <v>245</v>
      </c>
      <c r="D1615" s="98" t="s">
        <v>778</v>
      </c>
      <c r="E1615" s="41">
        <v>1.6042773584905662E-2</v>
      </c>
    </row>
    <row r="1616" spans="1:5" ht="26.25">
      <c r="A1616" s="308"/>
      <c r="B1616" s="323"/>
      <c r="C1616" s="96" t="s">
        <v>224</v>
      </c>
      <c r="D1616" s="98" t="s">
        <v>212</v>
      </c>
      <c r="E1616" s="41">
        <v>1.3369056603773585E-3</v>
      </c>
    </row>
    <row r="1617" spans="1:5" ht="38.25">
      <c r="A1617" s="308"/>
      <c r="B1617" s="323"/>
      <c r="C1617" s="96" t="s">
        <v>215</v>
      </c>
      <c r="D1617" s="98" t="s">
        <v>778</v>
      </c>
      <c r="E1617" s="41">
        <v>1.6042773584905662E-2</v>
      </c>
    </row>
    <row r="1618" spans="1:5" ht="38.25">
      <c r="A1618" s="308"/>
      <c r="B1618" s="323"/>
      <c r="C1618" s="104" t="s">
        <v>247</v>
      </c>
      <c r="D1618" s="98" t="s">
        <v>778</v>
      </c>
      <c r="E1618" s="41">
        <v>1.6042773584905662E-2</v>
      </c>
    </row>
    <row r="1619" spans="1:5" ht="38.25">
      <c r="A1619" s="308"/>
      <c r="B1619" s="323"/>
      <c r="C1619" s="96" t="s">
        <v>146</v>
      </c>
      <c r="D1619" s="98" t="s">
        <v>778</v>
      </c>
      <c r="E1619" s="41">
        <v>1.6042773584905662E-2</v>
      </c>
    </row>
    <row r="1620" spans="1:5">
      <c r="A1620" s="308"/>
      <c r="B1620" s="323"/>
      <c r="C1620" s="96" t="s">
        <v>248</v>
      </c>
      <c r="D1620" s="97" t="s">
        <v>196</v>
      </c>
      <c r="E1620" s="41">
        <v>1.3369056603773585E-3</v>
      </c>
    </row>
    <row r="1621" spans="1:5">
      <c r="A1621" s="308"/>
      <c r="B1621" s="323"/>
      <c r="C1621" s="96" t="s">
        <v>221</v>
      </c>
      <c r="D1621" s="97" t="s">
        <v>212</v>
      </c>
      <c r="E1621" s="41">
        <v>1.3369056603773585E-3</v>
      </c>
    </row>
    <row r="1622" spans="1:5">
      <c r="A1622" s="308"/>
      <c r="B1622" s="323"/>
      <c r="C1622" s="96" t="s">
        <v>599</v>
      </c>
      <c r="D1622" s="97" t="s">
        <v>212</v>
      </c>
      <c r="E1622" s="41">
        <v>1.3369056603773585E-3</v>
      </c>
    </row>
    <row r="1623" spans="1:5" ht="26.25">
      <c r="A1623" s="308"/>
      <c r="B1623" s="323"/>
      <c r="C1623" s="96" t="s">
        <v>222</v>
      </c>
      <c r="D1623" s="97" t="s">
        <v>212</v>
      </c>
      <c r="E1623" s="53">
        <v>1.3369056603773585E-3</v>
      </c>
    </row>
    <row r="1624" spans="1:5" ht="39">
      <c r="A1624" s="308"/>
      <c r="B1624" s="323"/>
      <c r="C1624" s="96" t="s">
        <v>223</v>
      </c>
      <c r="D1624" s="97" t="s">
        <v>212</v>
      </c>
      <c r="E1624" s="53">
        <v>1.3369056603773585E-3</v>
      </c>
    </row>
    <row r="1625" spans="1:5" ht="39">
      <c r="A1625" s="308"/>
      <c r="B1625" s="323"/>
      <c r="C1625" s="96" t="s">
        <v>249</v>
      </c>
      <c r="D1625" s="97" t="s">
        <v>778</v>
      </c>
      <c r="E1625" s="53">
        <v>1.6042773584905662E-2</v>
      </c>
    </row>
    <row r="1626" spans="1:5">
      <c r="A1626" s="308"/>
      <c r="B1626" s="323"/>
      <c r="C1626" s="96" t="s">
        <v>220</v>
      </c>
      <c r="D1626" s="97" t="s">
        <v>212</v>
      </c>
      <c r="E1626" s="53">
        <v>2.6737924528301886E-3</v>
      </c>
    </row>
    <row r="1627" spans="1:5">
      <c r="A1627" s="308"/>
      <c r="B1627" s="323"/>
      <c r="C1627" s="183" t="s">
        <v>323</v>
      </c>
      <c r="D1627" s="97" t="s">
        <v>212</v>
      </c>
      <c r="E1627" s="53">
        <v>1.3369056603773585E-3</v>
      </c>
    </row>
    <row r="1628" spans="1:5" ht="39">
      <c r="A1628" s="308"/>
      <c r="B1628" s="323"/>
      <c r="C1628" s="195" t="s">
        <v>216</v>
      </c>
      <c r="D1628" s="97" t="s">
        <v>778</v>
      </c>
      <c r="E1628" s="53">
        <v>1.6042773584905662E-2</v>
      </c>
    </row>
    <row r="1629" spans="1:5" ht="15.75">
      <c r="A1629" s="308"/>
      <c r="B1629" s="323"/>
      <c r="C1629" s="279" t="s">
        <v>149</v>
      </c>
      <c r="D1629" s="279"/>
      <c r="E1629" s="280"/>
    </row>
    <row r="1630" spans="1:5">
      <c r="A1630" s="308"/>
      <c r="B1630" s="323"/>
      <c r="C1630" s="77" t="s">
        <v>225</v>
      </c>
      <c r="D1630" s="57" t="s">
        <v>127</v>
      </c>
      <c r="E1630" s="41">
        <v>1.3369056603773585E-3</v>
      </c>
    </row>
    <row r="1631" spans="1:5" ht="25.5">
      <c r="A1631" s="308"/>
      <c r="B1631" s="323"/>
      <c r="C1631" s="77" t="s">
        <v>324</v>
      </c>
      <c r="D1631" s="57" t="s">
        <v>127</v>
      </c>
      <c r="E1631" s="41">
        <v>1.3370000000000001E-3</v>
      </c>
    </row>
    <row r="1632" spans="1:5" ht="15.75">
      <c r="A1632" s="308"/>
      <c r="B1632" s="323"/>
      <c r="C1632" s="276" t="s">
        <v>154</v>
      </c>
      <c r="D1632" s="276"/>
      <c r="E1632" s="277"/>
    </row>
    <row r="1633" spans="1:7">
      <c r="A1633" s="308"/>
      <c r="B1633" s="323"/>
      <c r="C1633" s="46" t="s">
        <v>291</v>
      </c>
      <c r="D1633" s="44" t="s">
        <v>127</v>
      </c>
      <c r="E1633" s="95">
        <v>1.6042773584905662E-2</v>
      </c>
    </row>
    <row r="1634" spans="1:7" ht="25.5">
      <c r="A1634" s="308"/>
      <c r="B1634" s="323"/>
      <c r="C1634" s="85" t="s">
        <v>229</v>
      </c>
      <c r="D1634" s="44" t="s">
        <v>127</v>
      </c>
      <c r="E1634" s="45">
        <v>0</v>
      </c>
    </row>
    <row r="1635" spans="1:7" ht="15.75">
      <c r="A1635" s="308"/>
      <c r="B1635" s="323"/>
      <c r="C1635" s="276" t="s">
        <v>159</v>
      </c>
      <c r="D1635" s="276"/>
      <c r="E1635" s="277"/>
    </row>
    <row r="1636" spans="1:7" ht="15.75">
      <c r="A1636" s="308"/>
      <c r="B1636" s="323"/>
      <c r="C1636" s="279" t="s">
        <v>160</v>
      </c>
      <c r="D1636" s="279"/>
      <c r="E1636" s="280"/>
    </row>
    <row r="1637" spans="1:7">
      <c r="A1637" s="308"/>
      <c r="B1637" s="323"/>
      <c r="C1637" s="86" t="s">
        <v>230</v>
      </c>
      <c r="D1637" s="57" t="s">
        <v>119</v>
      </c>
      <c r="E1637" s="41">
        <v>2690.1944444444443</v>
      </c>
    </row>
    <row r="1638" spans="1:7">
      <c r="A1638" s="308"/>
      <c r="B1638" s="323"/>
      <c r="C1638" s="86" t="s">
        <v>600</v>
      </c>
      <c r="D1638" s="57" t="s">
        <v>119</v>
      </c>
      <c r="E1638" s="41">
        <v>2378.3657407407404</v>
      </c>
    </row>
    <row r="1639" spans="1:7">
      <c r="A1639" s="308"/>
      <c r="B1639" s="323"/>
      <c r="C1639" s="88" t="s">
        <v>947</v>
      </c>
      <c r="D1639" s="57" t="s">
        <v>119</v>
      </c>
      <c r="E1639" s="41">
        <v>5305</v>
      </c>
    </row>
    <row r="1640" spans="1:7">
      <c r="A1640" s="308"/>
      <c r="B1640" s="323"/>
      <c r="C1640" s="88" t="s">
        <v>185</v>
      </c>
      <c r="D1640" s="57" t="s">
        <v>119</v>
      </c>
      <c r="E1640" s="269">
        <v>3256.977272727273</v>
      </c>
    </row>
    <row r="1641" spans="1:7">
      <c r="A1641" s="308"/>
      <c r="B1641" s="323"/>
      <c r="C1641" s="88" t="s">
        <v>187</v>
      </c>
      <c r="D1641" s="57" t="s">
        <v>119</v>
      </c>
      <c r="E1641" s="269">
        <v>4614.0508021390378</v>
      </c>
    </row>
    <row r="1642" spans="1:7">
      <c r="A1642" s="308"/>
      <c r="B1642" s="323"/>
      <c r="C1642" s="88" t="s">
        <v>601</v>
      </c>
      <c r="D1642" s="57" t="s">
        <v>119</v>
      </c>
      <c r="E1642" s="269">
        <v>542.83021390374336</v>
      </c>
    </row>
    <row r="1643" spans="1:7">
      <c r="A1643" s="308"/>
      <c r="B1643" s="323"/>
      <c r="C1643" s="88" t="s">
        <v>189</v>
      </c>
      <c r="D1643" s="57" t="s">
        <v>119</v>
      </c>
      <c r="E1643" s="269">
        <v>1085.6590909090908</v>
      </c>
    </row>
    <row r="1644" spans="1:7" ht="15.75">
      <c r="A1644" s="308"/>
      <c r="B1644" s="323"/>
      <c r="C1644" s="276" t="s">
        <v>168</v>
      </c>
      <c r="D1644" s="276"/>
      <c r="E1644" s="277"/>
    </row>
    <row r="1645" spans="1:7">
      <c r="A1645" s="308"/>
      <c r="B1645" s="323"/>
      <c r="C1645" s="85" t="s">
        <v>293</v>
      </c>
      <c r="D1645" s="82" t="s">
        <v>196</v>
      </c>
      <c r="E1645" s="196">
        <v>1.3369056603773585E-3</v>
      </c>
    </row>
    <row r="1646" spans="1:7" ht="25.5">
      <c r="A1646" s="308"/>
      <c r="B1646" s="328"/>
      <c r="C1646" s="197" t="s">
        <v>404</v>
      </c>
      <c r="D1646" s="154" t="s">
        <v>127</v>
      </c>
      <c r="E1646" s="45">
        <v>1.6042773584905662E-2</v>
      </c>
    </row>
    <row r="1647" spans="1:7" ht="15.75">
      <c r="A1647" s="304" t="s">
        <v>106</v>
      </c>
      <c r="B1647" s="322" t="s">
        <v>617</v>
      </c>
      <c r="C1647" s="282" t="s">
        <v>116</v>
      </c>
      <c r="D1647" s="282"/>
      <c r="E1647" s="283"/>
    </row>
    <row r="1648" spans="1:7" ht="15.75">
      <c r="A1648" s="305"/>
      <c r="B1648" s="323"/>
      <c r="C1648" s="282" t="s">
        <v>117</v>
      </c>
      <c r="D1648" s="282"/>
      <c r="E1648" s="283"/>
      <c r="G1648" s="247"/>
    </row>
    <row r="1649" spans="1:5">
      <c r="A1649" s="305"/>
      <c r="B1649" s="323"/>
      <c r="C1649" s="68" t="s">
        <v>297</v>
      </c>
      <c r="D1649" s="57" t="s">
        <v>119</v>
      </c>
      <c r="E1649" s="198">
        <v>5016.4444444444434</v>
      </c>
    </row>
    <row r="1650" spans="1:5">
      <c r="A1650" s="305"/>
      <c r="B1650" s="323"/>
      <c r="C1650" s="68" t="s">
        <v>271</v>
      </c>
      <c r="D1650" s="57" t="s">
        <v>119</v>
      </c>
      <c r="E1650" s="198">
        <v>18162.463768115944</v>
      </c>
    </row>
    <row r="1651" spans="1:5">
      <c r="A1651" s="305"/>
      <c r="B1651" s="323"/>
      <c r="C1651" s="68" t="s">
        <v>272</v>
      </c>
      <c r="D1651" s="57" t="s">
        <v>119</v>
      </c>
      <c r="E1651" s="198">
        <v>6228.6570048309186</v>
      </c>
    </row>
    <row r="1652" spans="1:5" ht="39">
      <c r="A1652" s="305"/>
      <c r="B1652" s="323"/>
      <c r="C1652" s="68" t="s">
        <v>610</v>
      </c>
      <c r="D1652" s="57" t="s">
        <v>119</v>
      </c>
      <c r="E1652" s="198">
        <v>7192.9758454106286</v>
      </c>
    </row>
    <row r="1653" spans="1:5" ht="15.75">
      <c r="A1653" s="305"/>
      <c r="B1653" s="323"/>
      <c r="C1653" s="282" t="s">
        <v>120</v>
      </c>
      <c r="D1653" s="282"/>
      <c r="E1653" s="283"/>
    </row>
    <row r="1654" spans="1:5">
      <c r="A1654" s="305"/>
      <c r="B1654" s="323"/>
      <c r="C1654" s="77" t="s">
        <v>611</v>
      </c>
      <c r="D1654" s="173" t="s">
        <v>122</v>
      </c>
      <c r="E1654" s="41">
        <v>6.41025641025641E-3</v>
      </c>
    </row>
    <row r="1655" spans="1:5" ht="38.25">
      <c r="A1655" s="305"/>
      <c r="B1655" s="323"/>
      <c r="C1655" s="77" t="s">
        <v>612</v>
      </c>
      <c r="D1655" s="173" t="s">
        <v>122</v>
      </c>
      <c r="E1655" s="41">
        <v>6.41025641025641E-3</v>
      </c>
    </row>
    <row r="1656" spans="1:5">
      <c r="A1656" s="305"/>
      <c r="B1656" s="323"/>
      <c r="C1656" s="77" t="s">
        <v>613</v>
      </c>
      <c r="D1656" s="173" t="s">
        <v>122</v>
      </c>
      <c r="E1656" s="41">
        <v>6.41025641025641E-3</v>
      </c>
    </row>
    <row r="1657" spans="1:5">
      <c r="A1657" s="305"/>
      <c r="B1657" s="323"/>
      <c r="C1657" s="77" t="s">
        <v>614</v>
      </c>
      <c r="D1657" s="173" t="s">
        <v>122</v>
      </c>
      <c r="E1657" s="41">
        <v>6.41025641025641E-3</v>
      </c>
    </row>
    <row r="1658" spans="1:5">
      <c r="A1658" s="305"/>
      <c r="B1658" s="323"/>
      <c r="C1658" s="77" t="s">
        <v>615</v>
      </c>
      <c r="D1658" s="173" t="s">
        <v>122</v>
      </c>
      <c r="E1658" s="41">
        <v>6.41025641025641E-3</v>
      </c>
    </row>
    <row r="1659" spans="1:5" ht="25.5">
      <c r="A1659" s="305"/>
      <c r="B1659" s="323"/>
      <c r="C1659" s="77" t="s">
        <v>317</v>
      </c>
      <c r="D1659" s="199" t="s">
        <v>274</v>
      </c>
      <c r="E1659" s="41">
        <v>1.282051282051282E-2</v>
      </c>
    </row>
    <row r="1660" spans="1:5">
      <c r="A1660" s="305"/>
      <c r="B1660" s="323"/>
      <c r="C1660" s="77" t="s">
        <v>318</v>
      </c>
      <c r="D1660" s="199" t="s">
        <v>274</v>
      </c>
      <c r="E1660" s="41">
        <v>0</v>
      </c>
    </row>
    <row r="1661" spans="1:5" ht="51">
      <c r="A1661" s="305"/>
      <c r="B1661" s="323"/>
      <c r="C1661" s="77" t="s">
        <v>400</v>
      </c>
      <c r="D1661" s="199" t="s">
        <v>238</v>
      </c>
      <c r="E1661" s="41">
        <v>0</v>
      </c>
    </row>
    <row r="1662" spans="1:5">
      <c r="A1662" s="305"/>
      <c r="B1662" s="323"/>
      <c r="C1662" s="77" t="s">
        <v>319</v>
      </c>
      <c r="D1662" s="173" t="s">
        <v>274</v>
      </c>
      <c r="E1662" s="41">
        <v>6.41025641025641E-3</v>
      </c>
    </row>
    <row r="1663" spans="1:5">
      <c r="A1663" s="305"/>
      <c r="B1663" s="323"/>
      <c r="C1663" s="77" t="s">
        <v>320</v>
      </c>
      <c r="D1663" s="82" t="s">
        <v>274</v>
      </c>
      <c r="E1663" s="75">
        <v>0</v>
      </c>
    </row>
    <row r="1664" spans="1:5" ht="15.75">
      <c r="A1664" s="305"/>
      <c r="B1664" s="323"/>
      <c r="C1664" s="282" t="s">
        <v>125</v>
      </c>
      <c r="D1664" s="282"/>
      <c r="E1664" s="283"/>
    </row>
    <row r="1665" spans="1:5">
      <c r="A1665" s="305"/>
      <c r="B1665" s="323"/>
      <c r="C1665" s="76" t="s">
        <v>199</v>
      </c>
      <c r="D1665" s="34" t="s">
        <v>200</v>
      </c>
      <c r="E1665" s="62">
        <v>9.6153846153846159E-2</v>
      </c>
    </row>
    <row r="1666" spans="1:5">
      <c r="A1666" s="305"/>
      <c r="B1666" s="323"/>
      <c r="C1666" s="77" t="s">
        <v>201</v>
      </c>
      <c r="D1666" s="34" t="s">
        <v>200</v>
      </c>
      <c r="E1666" s="41">
        <v>6.4102564102564111E-2</v>
      </c>
    </row>
    <row r="1667" spans="1:5" ht="38.25">
      <c r="A1667" s="305"/>
      <c r="B1667" s="323"/>
      <c r="C1667" s="77" t="s">
        <v>202</v>
      </c>
      <c r="D1667" s="34" t="s">
        <v>200</v>
      </c>
      <c r="E1667" s="53">
        <v>9.6153846153846159E-2</v>
      </c>
    </row>
    <row r="1668" spans="1:5" ht="63.75">
      <c r="A1668" s="305"/>
      <c r="B1668" s="323"/>
      <c r="C1668" s="77" t="s">
        <v>616</v>
      </c>
      <c r="D1668" s="34" t="s">
        <v>127</v>
      </c>
      <c r="E1668" s="53">
        <v>6.41025641025641E-3</v>
      </c>
    </row>
    <row r="1669" spans="1:5" ht="15.75">
      <c r="A1669" s="305"/>
      <c r="B1669" s="323"/>
      <c r="C1669" s="276" t="s">
        <v>134</v>
      </c>
      <c r="D1669" s="276"/>
      <c r="E1669" s="277"/>
    </row>
    <row r="1670" spans="1:5" ht="15.75">
      <c r="A1670" s="305"/>
      <c r="B1670" s="323"/>
      <c r="C1670" s="80" t="s">
        <v>135</v>
      </c>
      <c r="D1670" s="47"/>
      <c r="E1670" s="47"/>
    </row>
    <row r="1671" spans="1:5" ht="15.75">
      <c r="A1671" s="305"/>
      <c r="B1671" s="323"/>
      <c r="C1671" s="282" t="s">
        <v>141</v>
      </c>
      <c r="D1671" s="282"/>
      <c r="E1671" s="283"/>
    </row>
    <row r="1672" spans="1:5">
      <c r="A1672" s="305"/>
      <c r="B1672" s="323"/>
      <c r="C1672" s="104" t="s">
        <v>248</v>
      </c>
      <c r="D1672" s="82" t="s">
        <v>212</v>
      </c>
      <c r="E1672" s="41">
        <v>6.41025641025641E-3</v>
      </c>
    </row>
    <row r="1673" spans="1:5" ht="15.75">
      <c r="A1673" s="305"/>
      <c r="B1673" s="323"/>
      <c r="C1673" s="279" t="s">
        <v>149</v>
      </c>
      <c r="D1673" s="279"/>
      <c r="E1673" s="280"/>
    </row>
    <row r="1674" spans="1:5">
      <c r="A1674" s="305"/>
      <c r="B1674" s="323"/>
      <c r="C1674" s="200" t="s">
        <v>225</v>
      </c>
      <c r="D1674" s="201" t="s">
        <v>127</v>
      </c>
      <c r="E1674" s="53">
        <v>6.4099999999999999E-3</v>
      </c>
    </row>
    <row r="1675" spans="1:5" ht="15.75">
      <c r="A1675" s="305"/>
      <c r="B1675" s="323"/>
      <c r="C1675" s="276" t="s">
        <v>154</v>
      </c>
      <c r="D1675" s="276"/>
      <c r="E1675" s="277"/>
    </row>
    <row r="1676" spans="1:5" ht="15.75">
      <c r="A1676" s="305"/>
      <c r="B1676" s="323"/>
      <c r="C1676" s="276" t="s">
        <v>159</v>
      </c>
      <c r="D1676" s="276"/>
      <c r="E1676" s="277"/>
    </row>
    <row r="1677" spans="1:5" ht="15.75">
      <c r="A1677" s="305"/>
      <c r="B1677" s="323"/>
      <c r="C1677" s="279" t="s">
        <v>160</v>
      </c>
      <c r="D1677" s="279"/>
      <c r="E1677" s="280"/>
    </row>
    <row r="1678" spans="1:5" ht="15.75">
      <c r="A1678" s="305"/>
      <c r="B1678" s="323"/>
      <c r="C1678" s="276" t="s">
        <v>168</v>
      </c>
      <c r="D1678" s="276"/>
      <c r="E1678" s="277"/>
    </row>
    <row r="1679" spans="1:5">
      <c r="A1679" s="305"/>
      <c r="B1679" s="323"/>
      <c r="C1679" s="85" t="s">
        <v>293</v>
      </c>
      <c r="D1679" s="82" t="s">
        <v>196</v>
      </c>
      <c r="E1679" s="95">
        <v>6.41025641025641E-3</v>
      </c>
    </row>
    <row r="1680" spans="1:5" ht="25.5">
      <c r="A1680" s="317"/>
      <c r="B1680" s="328"/>
      <c r="C1680" s="197" t="s">
        <v>404</v>
      </c>
      <c r="D1680" s="154" t="s">
        <v>127</v>
      </c>
      <c r="E1680" s="45">
        <v>0</v>
      </c>
    </row>
    <row r="1681" spans="1:7" ht="15.75">
      <c r="A1681" s="320" t="s">
        <v>325</v>
      </c>
      <c r="B1681" s="306" t="s">
        <v>326</v>
      </c>
      <c r="C1681" s="282" t="s">
        <v>116</v>
      </c>
      <c r="D1681" s="282"/>
      <c r="E1681" s="283"/>
    </row>
    <row r="1682" spans="1:7" ht="15.75">
      <c r="A1682" s="321"/>
      <c r="B1682" s="307"/>
      <c r="C1682" s="282" t="s">
        <v>117</v>
      </c>
      <c r="D1682" s="282"/>
      <c r="E1682" s="283"/>
      <c r="G1682" s="247"/>
    </row>
    <row r="1683" spans="1:7">
      <c r="A1683" s="321"/>
      <c r="B1683" s="307"/>
      <c r="C1683" s="68" t="s">
        <v>297</v>
      </c>
      <c r="D1683" s="57" t="s">
        <v>119</v>
      </c>
      <c r="E1683" s="75">
        <v>5349.083333333333</v>
      </c>
    </row>
    <row r="1684" spans="1:7">
      <c r="A1684" s="321"/>
      <c r="B1684" s="307"/>
      <c r="C1684" s="68" t="s">
        <v>271</v>
      </c>
      <c r="D1684" s="57" t="s">
        <v>119</v>
      </c>
      <c r="E1684" s="75">
        <v>38360.629629629628</v>
      </c>
    </row>
    <row r="1685" spans="1:7">
      <c r="A1685" s="321"/>
      <c r="B1685" s="307"/>
      <c r="C1685" s="68" t="s">
        <v>272</v>
      </c>
      <c r="D1685" s="57" t="s">
        <v>119</v>
      </c>
      <c r="E1685" s="75">
        <v>7679.5370370370374</v>
      </c>
    </row>
    <row r="1686" spans="1:7">
      <c r="A1686" s="321"/>
      <c r="B1686" s="307"/>
      <c r="C1686" s="68" t="s">
        <v>299</v>
      </c>
      <c r="D1686" s="57" t="s">
        <v>119</v>
      </c>
      <c r="E1686" s="75">
        <v>31885.259259259259</v>
      </c>
    </row>
    <row r="1687" spans="1:7">
      <c r="A1687" s="321"/>
      <c r="B1687" s="307"/>
      <c r="C1687" s="68" t="s">
        <v>298</v>
      </c>
      <c r="D1687" s="57" t="s">
        <v>119</v>
      </c>
      <c r="E1687" s="75">
        <v>4853.4814814814818</v>
      </c>
    </row>
    <row r="1688" spans="1:7">
      <c r="A1688" s="321"/>
      <c r="B1688" s="307"/>
      <c r="C1688" s="68" t="s">
        <v>327</v>
      </c>
      <c r="D1688" s="57" t="s">
        <v>119</v>
      </c>
      <c r="E1688" s="75">
        <v>3966.2314814814813</v>
      </c>
    </row>
    <row r="1689" spans="1:7" ht="15.75">
      <c r="A1689" s="321"/>
      <c r="B1689" s="307"/>
      <c r="C1689" s="282" t="s">
        <v>120</v>
      </c>
      <c r="D1689" s="282"/>
      <c r="E1689" s="283"/>
    </row>
    <row r="1690" spans="1:7">
      <c r="A1690" s="321"/>
      <c r="B1690" s="307"/>
      <c r="C1690" s="174" t="s">
        <v>618</v>
      </c>
      <c r="D1690" s="82" t="s">
        <v>238</v>
      </c>
      <c r="E1690" s="41">
        <v>4.4247787610619477E-3</v>
      </c>
    </row>
    <row r="1691" spans="1:7" ht="25.5">
      <c r="A1691" s="321"/>
      <c r="B1691" s="307"/>
      <c r="C1691" s="174" t="s">
        <v>619</v>
      </c>
      <c r="D1691" s="82" t="s">
        <v>238</v>
      </c>
      <c r="E1691" s="41">
        <v>4.4247787610619477E-3</v>
      </c>
    </row>
    <row r="1692" spans="1:7" ht="25.5">
      <c r="A1692" s="321"/>
      <c r="B1692" s="307"/>
      <c r="C1692" s="174" t="s">
        <v>620</v>
      </c>
      <c r="D1692" s="82" t="s">
        <v>238</v>
      </c>
      <c r="E1692" s="41">
        <v>4.4247787610619477E-3</v>
      </c>
    </row>
    <row r="1693" spans="1:7" ht="25.5">
      <c r="A1693" s="321"/>
      <c r="B1693" s="307"/>
      <c r="C1693" s="174" t="s">
        <v>621</v>
      </c>
      <c r="D1693" s="82" t="s">
        <v>238</v>
      </c>
      <c r="E1693" s="41">
        <v>4.4247787610619477E-3</v>
      </c>
    </row>
    <row r="1694" spans="1:7">
      <c r="A1694" s="321"/>
      <c r="B1694" s="307"/>
      <c r="C1694" s="174" t="s">
        <v>622</v>
      </c>
      <c r="D1694" s="82" t="s">
        <v>238</v>
      </c>
      <c r="E1694" s="41">
        <v>4.4247787610619477E-3</v>
      </c>
    </row>
    <row r="1695" spans="1:7" ht="38.25">
      <c r="A1695" s="321"/>
      <c r="B1695" s="307"/>
      <c r="C1695" s="174" t="s">
        <v>623</v>
      </c>
      <c r="D1695" s="82" t="s">
        <v>238</v>
      </c>
      <c r="E1695" s="41">
        <v>4.4247787610619477E-3</v>
      </c>
    </row>
    <row r="1696" spans="1:7">
      <c r="A1696" s="321"/>
      <c r="B1696" s="307"/>
      <c r="C1696" s="174" t="s">
        <v>624</v>
      </c>
      <c r="D1696" s="82" t="s">
        <v>238</v>
      </c>
      <c r="E1696" s="41">
        <v>4.4247787610619477E-3</v>
      </c>
    </row>
    <row r="1697" spans="1:5" ht="38.25">
      <c r="A1697" s="321"/>
      <c r="B1697" s="307"/>
      <c r="C1697" s="174" t="s">
        <v>625</v>
      </c>
      <c r="D1697" s="82" t="s">
        <v>238</v>
      </c>
      <c r="E1697" s="41">
        <v>8.8495575221238954E-3</v>
      </c>
    </row>
    <row r="1698" spans="1:5" ht="25.5">
      <c r="A1698" s="321"/>
      <c r="B1698" s="307"/>
      <c r="C1698" s="174" t="s">
        <v>626</v>
      </c>
      <c r="D1698" s="82" t="s">
        <v>238</v>
      </c>
      <c r="E1698" s="41">
        <v>4.4247787610619477E-3</v>
      </c>
    </row>
    <row r="1699" spans="1:5">
      <c r="A1699" s="321"/>
      <c r="B1699" s="307"/>
      <c r="C1699" s="168" t="s">
        <v>627</v>
      </c>
      <c r="D1699" s="82" t="s">
        <v>238</v>
      </c>
      <c r="E1699" s="41">
        <v>8.8495575221238954E-3</v>
      </c>
    </row>
    <row r="1700" spans="1:5">
      <c r="A1700" s="321"/>
      <c r="B1700" s="307"/>
      <c r="C1700" s="70" t="s">
        <v>275</v>
      </c>
      <c r="D1700" s="82" t="s">
        <v>274</v>
      </c>
      <c r="E1700" s="41">
        <v>8.8495575221238954E-3</v>
      </c>
    </row>
    <row r="1701" spans="1:5">
      <c r="A1701" s="321"/>
      <c r="B1701" s="307"/>
      <c r="C1701" s="70" t="s">
        <v>417</v>
      </c>
      <c r="D1701" s="82" t="s">
        <v>274</v>
      </c>
      <c r="E1701" s="41">
        <v>8.8495575221238954E-3</v>
      </c>
    </row>
    <row r="1702" spans="1:5">
      <c r="A1702" s="321"/>
      <c r="B1702" s="307"/>
      <c r="C1702" s="70" t="s">
        <v>628</v>
      </c>
      <c r="D1702" s="82" t="s">
        <v>274</v>
      </c>
      <c r="E1702" s="41">
        <v>1.3274336283185841E-2</v>
      </c>
    </row>
    <row r="1703" spans="1:5" ht="15.75">
      <c r="A1703" s="321"/>
      <c r="B1703" s="331"/>
      <c r="C1703" s="310" t="s">
        <v>125</v>
      </c>
      <c r="D1703" s="310"/>
      <c r="E1703" s="310"/>
    </row>
    <row r="1704" spans="1:5">
      <c r="A1704" s="321"/>
      <c r="B1704" s="331"/>
      <c r="C1704" s="139" t="s">
        <v>199</v>
      </c>
      <c r="D1704" s="107" t="s">
        <v>200</v>
      </c>
      <c r="E1704" s="41">
        <v>9.7345132743362844E-2</v>
      </c>
    </row>
    <row r="1705" spans="1:5">
      <c r="A1705" s="321"/>
      <c r="B1705" s="331"/>
      <c r="C1705" s="64" t="s">
        <v>201</v>
      </c>
      <c r="D1705" s="57" t="s">
        <v>200</v>
      </c>
      <c r="E1705" s="41">
        <v>9.7345132743362844E-2</v>
      </c>
    </row>
    <row r="1706" spans="1:5">
      <c r="A1706" s="321"/>
      <c r="B1706" s="331"/>
      <c r="C1706" s="64" t="s">
        <v>629</v>
      </c>
      <c r="D1706" s="57" t="s">
        <v>200</v>
      </c>
      <c r="E1706" s="41">
        <v>1.7699115044247787E-2</v>
      </c>
    </row>
    <row r="1707" spans="1:5">
      <c r="A1707" s="321"/>
      <c r="B1707" s="331"/>
      <c r="C1707" s="64" t="s">
        <v>948</v>
      </c>
      <c r="D1707" s="57" t="s">
        <v>127</v>
      </c>
      <c r="E1707" s="53">
        <v>4.4247787610619468E-3</v>
      </c>
    </row>
    <row r="1708" spans="1:5" ht="26.25">
      <c r="A1708" s="321"/>
      <c r="B1708" s="331"/>
      <c r="C1708" s="64" t="s">
        <v>287</v>
      </c>
      <c r="D1708" s="57" t="s">
        <v>288</v>
      </c>
      <c r="E1708" s="53">
        <v>0</v>
      </c>
    </row>
    <row r="1709" spans="1:5">
      <c r="A1709" s="321"/>
      <c r="B1709" s="331"/>
      <c r="C1709" s="230" t="s">
        <v>322</v>
      </c>
      <c r="D1709" s="266" t="s">
        <v>127</v>
      </c>
      <c r="E1709" s="53">
        <v>4.4247787610619468E-3</v>
      </c>
    </row>
    <row r="1710" spans="1:5" ht="15.75">
      <c r="A1710" s="329"/>
      <c r="B1710" s="331"/>
      <c r="C1710" s="202" t="s">
        <v>134</v>
      </c>
      <c r="D1710" s="202"/>
      <c r="E1710" s="203"/>
    </row>
    <row r="1711" spans="1:5" ht="15.75">
      <c r="A1711" s="329"/>
      <c r="B1711" s="331"/>
      <c r="C1711" s="47" t="s">
        <v>135</v>
      </c>
      <c r="D1711" s="47"/>
      <c r="E1711" s="47"/>
    </row>
    <row r="1712" spans="1:5">
      <c r="A1712" s="329"/>
      <c r="B1712" s="331"/>
      <c r="C1712" s="56" t="s">
        <v>290</v>
      </c>
      <c r="D1712" s="44" t="s">
        <v>204</v>
      </c>
      <c r="E1712" s="48">
        <v>0</v>
      </c>
    </row>
    <row r="1713" spans="1:5">
      <c r="A1713" s="329"/>
      <c r="B1713" s="331"/>
      <c r="C1713" s="56" t="s">
        <v>433</v>
      </c>
      <c r="D1713" s="44" t="s">
        <v>204</v>
      </c>
      <c r="E1713" s="48">
        <v>0</v>
      </c>
    </row>
    <row r="1714" spans="1:5">
      <c r="A1714" s="329"/>
      <c r="B1714" s="331"/>
      <c r="C1714" s="56" t="s">
        <v>207</v>
      </c>
      <c r="D1714" s="44" t="s">
        <v>208</v>
      </c>
      <c r="E1714" s="48">
        <v>988.29135442477866</v>
      </c>
    </row>
    <row r="1715" spans="1:5">
      <c r="A1715" s="329"/>
      <c r="B1715" s="331"/>
      <c r="C1715" s="56" t="s">
        <v>209</v>
      </c>
      <c r="D1715" s="44" t="s">
        <v>206</v>
      </c>
      <c r="E1715" s="48">
        <v>2.4806044247787606</v>
      </c>
    </row>
    <row r="1716" spans="1:5">
      <c r="A1716" s="329"/>
      <c r="B1716" s="331"/>
      <c r="C1716" s="56" t="s">
        <v>210</v>
      </c>
      <c r="D1716" s="44" t="s">
        <v>206</v>
      </c>
      <c r="E1716" s="48">
        <v>2.2300884955752212</v>
      </c>
    </row>
    <row r="1717" spans="1:5">
      <c r="A1717" s="329"/>
      <c r="B1717" s="331"/>
      <c r="C1717" s="278" t="s">
        <v>141</v>
      </c>
      <c r="D1717" s="333"/>
      <c r="E1717" s="334"/>
    </row>
    <row r="1718" spans="1:5" ht="39">
      <c r="A1718" s="329"/>
      <c r="B1718" s="331"/>
      <c r="C1718" s="96" t="s">
        <v>245</v>
      </c>
      <c r="D1718" s="98" t="s">
        <v>778</v>
      </c>
      <c r="E1718" s="41">
        <v>5.3097345132743362E-2</v>
      </c>
    </row>
    <row r="1719" spans="1:5" ht="39">
      <c r="A1719" s="329"/>
      <c r="B1719" s="331"/>
      <c r="C1719" s="96" t="s">
        <v>631</v>
      </c>
      <c r="D1719" s="98" t="s">
        <v>212</v>
      </c>
      <c r="E1719" s="41">
        <v>4.4247787610619468E-3</v>
      </c>
    </row>
    <row r="1720" spans="1:5" ht="38.25">
      <c r="A1720" s="329"/>
      <c r="B1720" s="331"/>
      <c r="C1720" s="96" t="s">
        <v>215</v>
      </c>
      <c r="D1720" s="98" t="s">
        <v>778</v>
      </c>
      <c r="E1720" s="41">
        <v>5.3097345132743362E-2</v>
      </c>
    </row>
    <row r="1721" spans="1:5" ht="38.25">
      <c r="A1721" s="329"/>
      <c r="B1721" s="331"/>
      <c r="C1721" s="104" t="s">
        <v>247</v>
      </c>
      <c r="D1721" s="98" t="s">
        <v>778</v>
      </c>
      <c r="E1721" s="41">
        <v>5.3097345132743362E-2</v>
      </c>
    </row>
    <row r="1722" spans="1:5" ht="38.25">
      <c r="A1722" s="329"/>
      <c r="B1722" s="331"/>
      <c r="C1722" s="96" t="s">
        <v>146</v>
      </c>
      <c r="D1722" s="98" t="s">
        <v>778</v>
      </c>
      <c r="E1722" s="41">
        <v>5.3097345132743362E-2</v>
      </c>
    </row>
    <row r="1723" spans="1:5">
      <c r="A1723" s="329"/>
      <c r="B1723" s="331"/>
      <c r="C1723" s="96" t="s">
        <v>248</v>
      </c>
      <c r="D1723" s="97" t="s">
        <v>196</v>
      </c>
      <c r="E1723" s="41">
        <v>4.4247787610619468E-3</v>
      </c>
    </row>
    <row r="1724" spans="1:5" ht="39">
      <c r="A1724" s="329"/>
      <c r="B1724" s="331"/>
      <c r="C1724" s="96" t="s">
        <v>224</v>
      </c>
      <c r="D1724" s="97" t="s">
        <v>778</v>
      </c>
      <c r="E1724" s="41">
        <v>5.3097345132743362E-2</v>
      </c>
    </row>
    <row r="1725" spans="1:5" ht="39">
      <c r="A1725" s="329"/>
      <c r="B1725" s="331"/>
      <c r="C1725" s="96" t="s">
        <v>249</v>
      </c>
      <c r="D1725" s="97" t="s">
        <v>778</v>
      </c>
      <c r="E1725" s="41">
        <v>5.3097345132743362E-2</v>
      </c>
    </row>
    <row r="1726" spans="1:5">
      <c r="A1726" s="329"/>
      <c r="B1726" s="331"/>
      <c r="C1726" s="96" t="s">
        <v>323</v>
      </c>
      <c r="D1726" s="97" t="s">
        <v>127</v>
      </c>
      <c r="E1726" s="41">
        <v>4.4247787610619468E-3</v>
      </c>
    </row>
    <row r="1727" spans="1:5">
      <c r="A1727" s="329"/>
      <c r="B1727" s="331"/>
      <c r="C1727" s="96" t="s">
        <v>218</v>
      </c>
      <c r="D1727" s="97" t="s">
        <v>127</v>
      </c>
      <c r="E1727" s="53">
        <v>4.4247787610619468E-3</v>
      </c>
    </row>
    <row r="1728" spans="1:5">
      <c r="A1728" s="329"/>
      <c r="B1728" s="331"/>
      <c r="C1728" s="96" t="s">
        <v>219</v>
      </c>
      <c r="D1728" s="97" t="s">
        <v>127</v>
      </c>
      <c r="E1728" s="53">
        <v>4.4247787610619468E-3</v>
      </c>
    </row>
    <row r="1729" spans="1:5" ht="39">
      <c r="A1729" s="329"/>
      <c r="B1729" s="331"/>
      <c r="C1729" s="96" t="s">
        <v>632</v>
      </c>
      <c r="D1729" s="97" t="s">
        <v>778</v>
      </c>
      <c r="E1729" s="53">
        <v>5.3097345132743362E-2</v>
      </c>
    </row>
    <row r="1730" spans="1:5" ht="39">
      <c r="A1730" s="329"/>
      <c r="B1730" s="331"/>
      <c r="C1730" s="183" t="s">
        <v>633</v>
      </c>
      <c r="D1730" s="97" t="s">
        <v>778</v>
      </c>
      <c r="E1730" s="53">
        <v>5.3097345132743362E-2</v>
      </c>
    </row>
    <row r="1731" spans="1:5" ht="39">
      <c r="A1731" s="329"/>
      <c r="B1731" s="331"/>
      <c r="C1731" s="195" t="s">
        <v>216</v>
      </c>
      <c r="D1731" s="97" t="s">
        <v>778</v>
      </c>
      <c r="E1731" s="53">
        <v>5.3097345132743362E-2</v>
      </c>
    </row>
    <row r="1732" spans="1:5">
      <c r="A1732" s="329"/>
      <c r="B1732" s="331"/>
      <c r="C1732" s="195" t="s">
        <v>221</v>
      </c>
      <c r="D1732" s="97" t="s">
        <v>127</v>
      </c>
      <c r="E1732" s="53">
        <v>4.4247787610619468E-3</v>
      </c>
    </row>
    <row r="1733" spans="1:5" ht="25.5">
      <c r="A1733" s="329"/>
      <c r="B1733" s="331"/>
      <c r="C1733" s="195" t="s">
        <v>222</v>
      </c>
      <c r="D1733" s="267" t="s">
        <v>127</v>
      </c>
      <c r="E1733" s="53">
        <v>4.4247787610619468E-3</v>
      </c>
    </row>
    <row r="1734" spans="1:5">
      <c r="A1734" s="329"/>
      <c r="B1734" s="331"/>
      <c r="C1734" s="278" t="s">
        <v>149</v>
      </c>
      <c r="D1734" s="333"/>
      <c r="E1734" s="334"/>
    </row>
    <row r="1735" spans="1:5">
      <c r="A1735" s="329"/>
      <c r="B1735" s="331"/>
      <c r="C1735" s="64" t="s">
        <v>634</v>
      </c>
      <c r="D1735" s="57" t="s">
        <v>127</v>
      </c>
      <c r="E1735" s="41">
        <v>0</v>
      </c>
    </row>
    <row r="1736" spans="1:5" ht="26.25">
      <c r="A1736" s="329"/>
      <c r="B1736" s="331"/>
      <c r="C1736" s="64" t="s">
        <v>324</v>
      </c>
      <c r="D1736" s="57" t="s">
        <v>127</v>
      </c>
      <c r="E1736" s="41">
        <v>0</v>
      </c>
    </row>
    <row r="1737" spans="1:5">
      <c r="A1737" s="329"/>
      <c r="B1737" s="331"/>
      <c r="C1737" s="64" t="s">
        <v>635</v>
      </c>
      <c r="D1737" s="57" t="s">
        <v>127</v>
      </c>
      <c r="E1737" s="41">
        <v>4.4247787610619468E-3</v>
      </c>
    </row>
    <row r="1738" spans="1:5" ht="15.75">
      <c r="A1738" s="329"/>
      <c r="B1738" s="331"/>
      <c r="C1738" s="202" t="s">
        <v>154</v>
      </c>
      <c r="D1738" s="202"/>
      <c r="E1738" s="203"/>
    </row>
    <row r="1739" spans="1:5">
      <c r="A1739" s="329"/>
      <c r="B1739" s="331"/>
      <c r="C1739" s="204" t="s">
        <v>155</v>
      </c>
      <c r="D1739" s="82" t="s">
        <v>127</v>
      </c>
      <c r="E1739" s="205">
        <v>5.3097345132743362E-2</v>
      </c>
    </row>
    <row r="1740" spans="1:5" ht="26.25">
      <c r="A1740" s="329"/>
      <c r="B1740" s="331"/>
      <c r="C1740" s="206" t="s">
        <v>636</v>
      </c>
      <c r="D1740" s="82" t="s">
        <v>637</v>
      </c>
      <c r="E1740" s="205">
        <v>0</v>
      </c>
    </row>
    <row r="1741" spans="1:5" ht="26.25">
      <c r="A1741" s="329"/>
      <c r="B1741" s="331"/>
      <c r="C1741" s="206" t="s">
        <v>229</v>
      </c>
      <c r="D1741" s="82" t="s">
        <v>127</v>
      </c>
      <c r="E1741" s="205">
        <v>5.3097345132743362E-2</v>
      </c>
    </row>
    <row r="1742" spans="1:5" ht="15.75">
      <c r="A1742" s="329"/>
      <c r="B1742" s="331"/>
      <c r="C1742" s="202" t="s">
        <v>159</v>
      </c>
      <c r="D1742" s="202"/>
      <c r="E1742" s="203"/>
    </row>
    <row r="1743" spans="1:5">
      <c r="A1743" s="329"/>
      <c r="B1743" s="331"/>
      <c r="C1743" s="278" t="s">
        <v>160</v>
      </c>
      <c r="D1743" s="335"/>
      <c r="E1743" s="336"/>
    </row>
    <row r="1744" spans="1:5">
      <c r="A1744" s="329"/>
      <c r="B1744" s="331"/>
      <c r="C1744" s="86" t="s">
        <v>230</v>
      </c>
      <c r="D1744" s="57" t="s">
        <v>119</v>
      </c>
      <c r="E1744" s="53">
        <v>3612.7477876106191</v>
      </c>
    </row>
    <row r="1745" spans="1:7">
      <c r="A1745" s="329"/>
      <c r="B1745" s="331"/>
      <c r="C1745" s="88" t="s">
        <v>231</v>
      </c>
      <c r="D1745" s="57" t="s">
        <v>119</v>
      </c>
      <c r="E1745" s="53">
        <v>2273.1283185840707</v>
      </c>
    </row>
    <row r="1746" spans="1:7">
      <c r="A1746" s="329"/>
      <c r="B1746" s="331"/>
      <c r="C1746" s="88" t="s">
        <v>185</v>
      </c>
      <c r="D1746" s="57" t="s">
        <v>119</v>
      </c>
      <c r="E1746" s="53">
        <v>5389.8672566371679</v>
      </c>
    </row>
    <row r="1747" spans="1:7">
      <c r="A1747" s="329"/>
      <c r="B1747" s="331"/>
      <c r="C1747" s="88" t="s">
        <v>187</v>
      </c>
      <c r="D1747" s="57" t="s">
        <v>119</v>
      </c>
      <c r="E1747" s="53">
        <v>6288.1769911504425</v>
      </c>
    </row>
    <row r="1748" spans="1:7">
      <c r="A1748" s="329"/>
      <c r="B1748" s="331"/>
      <c r="C1748" s="88" t="s">
        <v>189</v>
      </c>
      <c r="D1748" s="57" t="s">
        <v>119</v>
      </c>
      <c r="E1748" s="53">
        <v>1796.6194690265486</v>
      </c>
    </row>
    <row r="1749" spans="1:7" ht="15.75">
      <c r="A1749" s="329"/>
      <c r="B1749" s="331"/>
      <c r="C1749" s="276" t="s">
        <v>168</v>
      </c>
      <c r="D1749" s="276"/>
      <c r="E1749" s="277"/>
    </row>
    <row r="1750" spans="1:7" ht="30">
      <c r="A1750" s="329"/>
      <c r="B1750" s="331"/>
      <c r="C1750" s="126" t="s">
        <v>293</v>
      </c>
      <c r="D1750" s="57" t="s">
        <v>196</v>
      </c>
      <c r="E1750" s="95">
        <v>4.4247787610619468E-3</v>
      </c>
    </row>
    <row r="1751" spans="1:7">
      <c r="A1751" s="330"/>
      <c r="B1751" s="332"/>
      <c r="C1751" s="79" t="s">
        <v>437</v>
      </c>
      <c r="D1751" s="82" t="s">
        <v>127</v>
      </c>
      <c r="E1751" s="41">
        <v>5.3097345132743362E-2</v>
      </c>
    </row>
    <row r="1752" spans="1:7" ht="15.75">
      <c r="A1752" s="308" t="s">
        <v>405</v>
      </c>
      <c r="B1752" s="309" t="s">
        <v>406</v>
      </c>
      <c r="C1752" s="282" t="s">
        <v>116</v>
      </c>
      <c r="D1752" s="282"/>
      <c r="E1752" s="283"/>
      <c r="G1752" s="247"/>
    </row>
    <row r="1753" spans="1:7" ht="15.75">
      <c r="A1753" s="308"/>
      <c r="B1753" s="309"/>
      <c r="C1753" s="282" t="s">
        <v>117</v>
      </c>
      <c r="D1753" s="282"/>
      <c r="E1753" s="283"/>
    </row>
    <row r="1754" spans="1:7">
      <c r="A1754" s="308"/>
      <c r="B1754" s="309"/>
      <c r="C1754" s="64" t="s">
        <v>407</v>
      </c>
      <c r="D1754" s="57" t="s">
        <v>119</v>
      </c>
      <c r="E1754" s="75">
        <v>33915.472793896333</v>
      </c>
    </row>
    <row r="1755" spans="1:7">
      <c r="A1755" s="308"/>
      <c r="B1755" s="309"/>
      <c r="C1755" s="64" t="s">
        <v>408</v>
      </c>
      <c r="D1755" s="57" t="s">
        <v>119</v>
      </c>
      <c r="E1755" s="75">
        <v>1245.945101566419</v>
      </c>
    </row>
    <row r="1756" spans="1:7">
      <c r="A1756" s="308"/>
      <c r="B1756" s="309"/>
      <c r="C1756" s="64" t="s">
        <v>949</v>
      </c>
      <c r="D1756" s="57" t="s">
        <v>119</v>
      </c>
      <c r="E1756" s="75">
        <v>2001.0682187478105</v>
      </c>
    </row>
    <row r="1757" spans="1:7">
      <c r="A1757" s="308"/>
      <c r="B1757" s="309"/>
      <c r="C1757" s="64" t="s">
        <v>410</v>
      </c>
      <c r="D1757" s="57" t="s">
        <v>119</v>
      </c>
      <c r="E1757" s="75">
        <v>582.11675848645439</v>
      </c>
    </row>
    <row r="1758" spans="1:7">
      <c r="A1758" s="308"/>
      <c r="B1758" s="309"/>
      <c r="C1758" s="64" t="s">
        <v>441</v>
      </c>
      <c r="D1758" s="57" t="s">
        <v>119</v>
      </c>
      <c r="E1758" s="75">
        <v>760.02693611156951</v>
      </c>
    </row>
    <row r="1759" spans="1:7">
      <c r="A1759" s="308"/>
      <c r="B1759" s="309"/>
      <c r="C1759" s="64" t="s">
        <v>412</v>
      </c>
      <c r="D1759" s="57" t="s">
        <v>119</v>
      </c>
      <c r="E1759" s="75">
        <v>768.34372148277032</v>
      </c>
    </row>
    <row r="1760" spans="1:7">
      <c r="A1760" s="308"/>
      <c r="B1760" s="309"/>
      <c r="C1760" s="64" t="s">
        <v>178</v>
      </c>
      <c r="D1760" s="57" t="s">
        <v>119</v>
      </c>
      <c r="E1760" s="75">
        <v>0</v>
      </c>
    </row>
    <row r="1761" spans="1:5">
      <c r="A1761" s="308"/>
      <c r="B1761" s="309"/>
      <c r="C1761" s="64" t="s">
        <v>413</v>
      </c>
      <c r="D1761" s="57" t="s">
        <v>119</v>
      </c>
      <c r="E1761" s="75">
        <v>3186.4683590333761</v>
      </c>
    </row>
    <row r="1762" spans="1:5">
      <c r="A1762" s="308"/>
      <c r="B1762" s="309"/>
      <c r="C1762" s="64" t="s">
        <v>414</v>
      </c>
      <c r="D1762" s="57" t="s">
        <v>119</v>
      </c>
      <c r="E1762" s="75">
        <v>0</v>
      </c>
    </row>
    <row r="1763" spans="1:5">
      <c r="A1763" s="308"/>
      <c r="B1763" s="309"/>
      <c r="C1763" s="64" t="s">
        <v>415</v>
      </c>
      <c r="D1763" s="57" t="s">
        <v>119</v>
      </c>
      <c r="E1763" s="75">
        <v>0</v>
      </c>
    </row>
    <row r="1764" spans="1:5">
      <c r="A1764" s="308"/>
      <c r="B1764" s="309"/>
      <c r="C1764" s="263" t="s">
        <v>667</v>
      </c>
      <c r="D1764" s="57" t="s">
        <v>119</v>
      </c>
      <c r="E1764" s="75">
        <v>0</v>
      </c>
    </row>
    <row r="1765" spans="1:5" ht="15.75">
      <c r="A1765" s="308"/>
      <c r="B1765" s="309"/>
      <c r="C1765" s="282" t="s">
        <v>120</v>
      </c>
      <c r="D1765" s="282"/>
      <c r="E1765" s="283"/>
    </row>
    <row r="1766" spans="1:5">
      <c r="A1766" s="308"/>
      <c r="B1766" s="309"/>
      <c r="C1766" s="207" t="s">
        <v>638</v>
      </c>
      <c r="D1766" s="157" t="s">
        <v>196</v>
      </c>
      <c r="E1766" s="144">
        <v>8.348310072398827E-4</v>
      </c>
    </row>
    <row r="1767" spans="1:5">
      <c r="A1767" s="308"/>
      <c r="B1767" s="309"/>
      <c r="C1767" s="207" t="s">
        <v>526</v>
      </c>
      <c r="D1767" s="157" t="s">
        <v>196</v>
      </c>
      <c r="E1767" s="144">
        <v>9.1998376997835071E-2</v>
      </c>
    </row>
    <row r="1768" spans="1:5">
      <c r="A1768" s="308"/>
      <c r="B1768" s="309"/>
      <c r="C1768" s="208" t="s">
        <v>453</v>
      </c>
      <c r="D1768" s="192" t="s">
        <v>196</v>
      </c>
      <c r="E1768" s="144"/>
    </row>
    <row r="1769" spans="1:5">
      <c r="A1769" s="308"/>
      <c r="B1769" s="309"/>
      <c r="C1769" s="209" t="s">
        <v>416</v>
      </c>
      <c r="D1769" s="192" t="s">
        <v>274</v>
      </c>
      <c r="E1769" s="144">
        <v>0.93501072810866881</v>
      </c>
    </row>
    <row r="1770" spans="1:5">
      <c r="A1770" s="308"/>
      <c r="B1770" s="309"/>
      <c r="C1770" s="209" t="s">
        <v>317</v>
      </c>
      <c r="D1770" s="192" t="s">
        <v>274</v>
      </c>
      <c r="E1770" s="144">
        <v>2.3375268202716716E-2</v>
      </c>
    </row>
    <row r="1771" spans="1:5">
      <c r="A1771" s="308"/>
      <c r="B1771" s="309"/>
      <c r="C1771" s="210" t="s">
        <v>417</v>
      </c>
      <c r="D1771" s="82" t="s">
        <v>274</v>
      </c>
      <c r="E1771" s="150">
        <v>4.1741550361994138E-3</v>
      </c>
    </row>
    <row r="1772" spans="1:5" ht="25.5">
      <c r="A1772" s="308"/>
      <c r="B1772" s="309"/>
      <c r="C1772" s="210" t="s">
        <v>639</v>
      </c>
      <c r="D1772" s="82" t="s">
        <v>122</v>
      </c>
      <c r="E1772" s="150">
        <v>1.6696620144797654E-3</v>
      </c>
    </row>
    <row r="1773" spans="1:5" ht="25.5">
      <c r="A1773" s="308"/>
      <c r="B1773" s="309"/>
      <c r="C1773" s="210" t="s">
        <v>640</v>
      </c>
      <c r="D1773" s="82" t="s">
        <v>122</v>
      </c>
      <c r="E1773" s="150">
        <v>2.5044930217196482E-3</v>
      </c>
    </row>
    <row r="1774" spans="1:5" ht="38.25">
      <c r="A1774" s="308"/>
      <c r="B1774" s="309"/>
      <c r="C1774" s="210" t="s">
        <v>641</v>
      </c>
      <c r="D1774" s="82" t="s">
        <v>122</v>
      </c>
      <c r="E1774" s="150">
        <v>8.348310072398827E-4</v>
      </c>
    </row>
    <row r="1775" spans="1:5">
      <c r="A1775" s="308"/>
      <c r="B1775" s="309"/>
      <c r="C1775" s="210" t="s">
        <v>642</v>
      </c>
      <c r="D1775" s="82" t="s">
        <v>122</v>
      </c>
      <c r="E1775" s="150">
        <v>8.348310072398827E-4</v>
      </c>
    </row>
    <row r="1776" spans="1:5">
      <c r="A1776" s="308"/>
      <c r="B1776" s="309"/>
      <c r="C1776" s="211" t="s">
        <v>643</v>
      </c>
      <c r="D1776" s="82" t="s">
        <v>122</v>
      </c>
      <c r="E1776" s="150">
        <v>8.348310072398827E-4</v>
      </c>
    </row>
    <row r="1777" spans="1:5">
      <c r="A1777" s="308"/>
      <c r="B1777" s="309"/>
      <c r="C1777" s="210" t="s">
        <v>644</v>
      </c>
      <c r="D1777" s="82" t="s">
        <v>122</v>
      </c>
      <c r="E1777" s="150">
        <v>1.6696620144797654E-3</v>
      </c>
    </row>
    <row r="1778" spans="1:5">
      <c r="A1778" s="308"/>
      <c r="B1778" s="309"/>
      <c r="C1778" s="210" t="s">
        <v>645</v>
      </c>
      <c r="D1778" s="82" t="s">
        <v>122</v>
      </c>
      <c r="E1778" s="150">
        <v>8.348310072398827E-4</v>
      </c>
    </row>
    <row r="1779" spans="1:5" ht="38.25">
      <c r="A1779" s="308"/>
      <c r="B1779" s="309"/>
      <c r="C1779" s="210" t="s">
        <v>646</v>
      </c>
      <c r="D1779" s="82" t="s">
        <v>122</v>
      </c>
      <c r="E1779" s="150">
        <v>8.348310072398827E-4</v>
      </c>
    </row>
    <row r="1780" spans="1:5" ht="25.5">
      <c r="A1780" s="308"/>
      <c r="B1780" s="309"/>
      <c r="C1780" s="210" t="s">
        <v>647</v>
      </c>
      <c r="D1780" s="82" t="s">
        <v>122</v>
      </c>
      <c r="E1780" s="150">
        <v>8.348310072398827E-4</v>
      </c>
    </row>
    <row r="1781" spans="1:5" ht="25.5">
      <c r="A1781" s="308"/>
      <c r="B1781" s="309"/>
      <c r="C1781" s="210" t="s">
        <v>648</v>
      </c>
      <c r="D1781" s="82" t="s">
        <v>122</v>
      </c>
      <c r="E1781" s="150">
        <v>5.0089860434392964E-3</v>
      </c>
    </row>
    <row r="1782" spans="1:5">
      <c r="A1782" s="308"/>
      <c r="B1782" s="309"/>
      <c r="C1782" s="210" t="s">
        <v>649</v>
      </c>
      <c r="D1782" s="82" t="s">
        <v>122</v>
      </c>
      <c r="E1782" s="150">
        <v>8.348310072398827E-4</v>
      </c>
    </row>
    <row r="1783" spans="1:5" ht="25.5">
      <c r="A1783" s="308"/>
      <c r="B1783" s="309"/>
      <c r="C1783" s="174" t="s">
        <v>650</v>
      </c>
      <c r="D1783" s="82" t="s">
        <v>122</v>
      </c>
      <c r="E1783" s="150">
        <v>2.5044930217196482E-3</v>
      </c>
    </row>
    <row r="1784" spans="1:5" ht="25.5">
      <c r="A1784" s="308"/>
      <c r="B1784" s="309"/>
      <c r="C1784" s="174" t="s">
        <v>651</v>
      </c>
      <c r="D1784" s="82" t="s">
        <v>122</v>
      </c>
      <c r="E1784" s="150">
        <v>3.3393240289595308E-3</v>
      </c>
    </row>
    <row r="1785" spans="1:5" ht="38.25">
      <c r="A1785" s="308"/>
      <c r="B1785" s="309"/>
      <c r="C1785" s="174" t="s">
        <v>652</v>
      </c>
      <c r="D1785" s="82" t="s">
        <v>122</v>
      </c>
      <c r="E1785" s="150">
        <v>3.3393240289595308E-3</v>
      </c>
    </row>
    <row r="1786" spans="1:5" ht="38.25">
      <c r="A1786" s="308"/>
      <c r="B1786" s="309"/>
      <c r="C1786" s="210" t="s">
        <v>653</v>
      </c>
      <c r="D1786" s="82" t="s">
        <v>122</v>
      </c>
      <c r="E1786" s="150">
        <v>3.3393240289595308E-3</v>
      </c>
    </row>
    <row r="1787" spans="1:5">
      <c r="A1787" s="308"/>
      <c r="B1787" s="309"/>
      <c r="C1787" s="210" t="s">
        <v>654</v>
      </c>
      <c r="D1787" s="82" t="s">
        <v>122</v>
      </c>
      <c r="E1787" s="150">
        <v>8.348310072398827E-4</v>
      </c>
    </row>
    <row r="1788" spans="1:5">
      <c r="A1788" s="308"/>
      <c r="B1788" s="309"/>
      <c r="C1788" s="210" t="s">
        <v>950</v>
      </c>
      <c r="D1788" s="82" t="s">
        <v>122</v>
      </c>
      <c r="E1788" s="150">
        <v>8.348310072398827E-4</v>
      </c>
    </row>
    <row r="1789" spans="1:5" ht="25.5">
      <c r="A1789" s="308"/>
      <c r="B1789" s="309"/>
      <c r="C1789" s="210" t="s">
        <v>951</v>
      </c>
      <c r="D1789" s="82" t="s">
        <v>122</v>
      </c>
      <c r="E1789" s="150">
        <v>1.6696620144797654E-3</v>
      </c>
    </row>
    <row r="1790" spans="1:5" ht="25.5">
      <c r="A1790" s="308"/>
      <c r="B1790" s="309"/>
      <c r="C1790" s="210" t="s">
        <v>952</v>
      </c>
      <c r="D1790" s="82" t="s">
        <v>122</v>
      </c>
      <c r="E1790" s="150">
        <v>1.6696620144797654E-3</v>
      </c>
    </row>
    <row r="1791" spans="1:5" ht="38.25">
      <c r="A1791" s="308"/>
      <c r="B1791" s="309"/>
      <c r="C1791" s="210" t="s">
        <v>953</v>
      </c>
      <c r="D1791" s="82" t="s">
        <v>122</v>
      </c>
      <c r="E1791" s="150">
        <v>8.348310072398827E-4</v>
      </c>
    </row>
    <row r="1792" spans="1:5" ht="25.5">
      <c r="A1792" s="308"/>
      <c r="B1792" s="309"/>
      <c r="C1792" s="210" t="s">
        <v>954</v>
      </c>
      <c r="D1792" s="82" t="s">
        <v>122</v>
      </c>
      <c r="E1792" s="150">
        <v>8.348310072398827E-4</v>
      </c>
    </row>
    <row r="1793" spans="1:5" ht="25.5">
      <c r="A1793" s="308"/>
      <c r="B1793" s="309"/>
      <c r="C1793" s="210" t="s">
        <v>955</v>
      </c>
      <c r="D1793" s="82" t="s">
        <v>122</v>
      </c>
      <c r="E1793" s="150">
        <v>3.3393240289595308E-3</v>
      </c>
    </row>
    <row r="1794" spans="1:5" ht="38.25">
      <c r="A1794" s="308"/>
      <c r="B1794" s="309"/>
      <c r="C1794" s="210" t="s">
        <v>691</v>
      </c>
      <c r="D1794" s="82" t="s">
        <v>122</v>
      </c>
      <c r="E1794" s="150">
        <v>8.348310072398827E-4</v>
      </c>
    </row>
    <row r="1795" spans="1:5" ht="15.75">
      <c r="A1795" s="308"/>
      <c r="B1795" s="309"/>
      <c r="C1795" s="310" t="s">
        <v>125</v>
      </c>
      <c r="D1795" s="310"/>
      <c r="E1795" s="310"/>
    </row>
    <row r="1796" spans="1:5">
      <c r="A1796" s="308"/>
      <c r="B1796" s="309"/>
      <c r="C1796" s="76" t="s">
        <v>428</v>
      </c>
      <c r="D1796" s="212" t="s">
        <v>200</v>
      </c>
      <c r="E1796" s="136">
        <v>6.5116818564710854E-2</v>
      </c>
    </row>
    <row r="1797" spans="1:5">
      <c r="A1797" s="308"/>
      <c r="B1797" s="309"/>
      <c r="C1797" s="77" t="s">
        <v>655</v>
      </c>
      <c r="D1797" s="34" t="s">
        <v>200</v>
      </c>
      <c r="E1797" s="136">
        <v>3.5062902304075078E-2</v>
      </c>
    </row>
    <row r="1798" spans="1:5">
      <c r="A1798" s="308"/>
      <c r="B1798" s="309"/>
      <c r="C1798" s="77" t="s">
        <v>322</v>
      </c>
      <c r="D1798" s="34" t="s">
        <v>127</v>
      </c>
      <c r="E1798" s="137">
        <v>8.348310072398827E-4</v>
      </c>
    </row>
    <row r="1799" spans="1:5" ht="38.25">
      <c r="A1799" s="308"/>
      <c r="B1799" s="309"/>
      <c r="C1799" s="77" t="s">
        <v>656</v>
      </c>
      <c r="D1799" s="34" t="s">
        <v>200</v>
      </c>
      <c r="E1799" s="137">
        <v>0</v>
      </c>
    </row>
    <row r="1800" spans="1:5" ht="25.5">
      <c r="A1800" s="308"/>
      <c r="B1800" s="309"/>
      <c r="C1800" s="77" t="s">
        <v>657</v>
      </c>
      <c r="D1800" s="34" t="s">
        <v>127</v>
      </c>
      <c r="E1800" s="137">
        <v>8.348310072398827E-4</v>
      </c>
    </row>
    <row r="1801" spans="1:5">
      <c r="A1801" s="308"/>
      <c r="B1801" s="309"/>
      <c r="C1801" s="77" t="s">
        <v>658</v>
      </c>
      <c r="D1801" s="34" t="s">
        <v>127</v>
      </c>
      <c r="E1801" s="137">
        <v>8.348310072398827E-4</v>
      </c>
    </row>
    <row r="1802" spans="1:5">
      <c r="A1802" s="308"/>
      <c r="B1802" s="309"/>
      <c r="C1802" s="109" t="s">
        <v>431</v>
      </c>
      <c r="D1802" s="34" t="s">
        <v>127</v>
      </c>
      <c r="E1802" s="137">
        <v>8.3483100723988277E-3</v>
      </c>
    </row>
    <row r="1803" spans="1:5" ht="25.5">
      <c r="A1803" s="308"/>
      <c r="B1803" s="309"/>
      <c r="C1803" s="77" t="s">
        <v>659</v>
      </c>
      <c r="D1803" s="34" t="s">
        <v>288</v>
      </c>
      <c r="E1803" s="137">
        <v>0</v>
      </c>
    </row>
    <row r="1804" spans="1:5" ht="25.5">
      <c r="A1804" s="308"/>
      <c r="B1804" s="309"/>
      <c r="C1804" s="79" t="s">
        <v>660</v>
      </c>
      <c r="D1804" s="34" t="s">
        <v>127</v>
      </c>
      <c r="E1804" s="137">
        <v>1.6696620144797654E-3</v>
      </c>
    </row>
    <row r="1805" spans="1:5" ht="25.5">
      <c r="A1805" s="308"/>
      <c r="B1805" s="309"/>
      <c r="C1805" s="79" t="s">
        <v>661</v>
      </c>
      <c r="D1805" s="34" t="s">
        <v>196</v>
      </c>
      <c r="E1805" s="137">
        <v>8.348310072398827E-4</v>
      </c>
    </row>
    <row r="1806" spans="1:5" ht="25.5">
      <c r="A1806" s="308"/>
      <c r="B1806" s="309"/>
      <c r="C1806" s="79" t="s">
        <v>956</v>
      </c>
      <c r="D1806" s="212" t="s">
        <v>200</v>
      </c>
      <c r="E1806" s="137">
        <v>6.5116818564710854E-2</v>
      </c>
    </row>
    <row r="1807" spans="1:5" ht="15.75">
      <c r="A1807" s="308"/>
      <c r="B1807" s="309"/>
      <c r="C1807" s="276" t="s">
        <v>134</v>
      </c>
      <c r="D1807" s="276"/>
      <c r="E1807" s="277"/>
    </row>
    <row r="1808" spans="1:5" ht="15.75">
      <c r="A1808" s="308"/>
      <c r="B1808" s="309"/>
      <c r="C1808" s="80" t="s">
        <v>135</v>
      </c>
      <c r="D1808" s="47"/>
      <c r="E1808" s="47"/>
    </row>
    <row r="1809" spans="1:5">
      <c r="A1809" s="308"/>
      <c r="B1809" s="309"/>
      <c r="C1809" s="72" t="s">
        <v>662</v>
      </c>
      <c r="D1809" s="81" t="s">
        <v>204</v>
      </c>
      <c r="E1809" s="48">
        <v>0.43988080602476659</v>
      </c>
    </row>
    <row r="1810" spans="1:5">
      <c r="A1810" s="308"/>
      <c r="B1810" s="309"/>
      <c r="C1810" s="72" t="s">
        <v>433</v>
      </c>
      <c r="D1810" s="81" t="s">
        <v>204</v>
      </c>
      <c r="E1810" s="48">
        <v>0</v>
      </c>
    </row>
    <row r="1811" spans="1:5">
      <c r="A1811" s="308"/>
      <c r="B1811" s="309"/>
      <c r="C1811" s="72" t="s">
        <v>207</v>
      </c>
      <c r="D1811" s="81" t="s">
        <v>208</v>
      </c>
      <c r="E1811" s="48">
        <v>121.1673723907966</v>
      </c>
    </row>
    <row r="1812" spans="1:5">
      <c r="A1812" s="308"/>
      <c r="B1812" s="309"/>
      <c r="C1812" s="72" t="s">
        <v>209</v>
      </c>
      <c r="D1812" s="81" t="s">
        <v>206</v>
      </c>
      <c r="E1812" s="48">
        <v>1.5444373633937829</v>
      </c>
    </row>
    <row r="1813" spans="1:5">
      <c r="A1813" s="308"/>
      <c r="B1813" s="309"/>
      <c r="C1813" s="72" t="s">
        <v>210</v>
      </c>
      <c r="D1813" s="81" t="s">
        <v>206</v>
      </c>
      <c r="E1813" s="117">
        <v>1.5444373633937829</v>
      </c>
    </row>
    <row r="1814" spans="1:5" ht="15.75">
      <c r="A1814" s="308"/>
      <c r="B1814" s="309"/>
      <c r="C1814" s="282" t="s">
        <v>141</v>
      </c>
      <c r="D1814" s="282"/>
      <c r="E1814" s="283"/>
    </row>
    <row r="1815" spans="1:5">
      <c r="A1815" s="308"/>
      <c r="B1815" s="309"/>
      <c r="C1815" s="77" t="s">
        <v>323</v>
      </c>
      <c r="D1815" s="82" t="s">
        <v>127</v>
      </c>
      <c r="E1815" s="48">
        <v>0</v>
      </c>
    </row>
    <row r="1816" spans="1:5" ht="25.5">
      <c r="A1816" s="308"/>
      <c r="B1816" s="309"/>
      <c r="C1816" s="77" t="s">
        <v>434</v>
      </c>
      <c r="D1816" s="82" t="s">
        <v>212</v>
      </c>
      <c r="E1816" s="48">
        <v>8.348310072398827E-4</v>
      </c>
    </row>
    <row r="1817" spans="1:5" ht="38.25">
      <c r="A1817" s="308"/>
      <c r="B1817" s="309"/>
      <c r="C1817" s="77" t="s">
        <v>224</v>
      </c>
      <c r="D1817" s="82" t="s">
        <v>778</v>
      </c>
      <c r="E1817" s="48">
        <v>8.348310072398827E-4</v>
      </c>
    </row>
    <row r="1818" spans="1:5">
      <c r="A1818" s="308"/>
      <c r="B1818" s="309"/>
      <c r="C1818" s="77" t="s">
        <v>219</v>
      </c>
      <c r="D1818" s="82" t="s">
        <v>127</v>
      </c>
      <c r="E1818" s="48">
        <v>8.348310072398827E-4</v>
      </c>
    </row>
    <row r="1819" spans="1:5" ht="38.25">
      <c r="A1819" s="308"/>
      <c r="B1819" s="309"/>
      <c r="C1819" s="79" t="s">
        <v>268</v>
      </c>
      <c r="D1819" s="82" t="s">
        <v>778</v>
      </c>
      <c r="E1819" s="48">
        <v>8.348310072398827E-4</v>
      </c>
    </row>
    <row r="1820" spans="1:5" ht="38.25">
      <c r="A1820" s="308"/>
      <c r="B1820" s="309"/>
      <c r="C1820" s="79" t="s">
        <v>146</v>
      </c>
      <c r="D1820" s="82" t="s">
        <v>778</v>
      </c>
      <c r="E1820" s="48">
        <v>1.0017972086878593E-2</v>
      </c>
    </row>
    <row r="1821" spans="1:5">
      <c r="A1821" s="308"/>
      <c r="B1821" s="309"/>
      <c r="C1821" s="79" t="s">
        <v>663</v>
      </c>
      <c r="D1821" s="133" t="s">
        <v>127</v>
      </c>
      <c r="E1821" s="48">
        <v>8.348310072398827E-4</v>
      </c>
    </row>
    <row r="1822" spans="1:5" ht="38.25">
      <c r="A1822" s="308"/>
      <c r="B1822" s="309"/>
      <c r="C1822" s="79" t="s">
        <v>436</v>
      </c>
      <c r="D1822" s="82" t="s">
        <v>778</v>
      </c>
      <c r="E1822" s="48">
        <v>1.0017972086878593E-2</v>
      </c>
    </row>
    <row r="1823" spans="1:5" ht="38.25">
      <c r="A1823" s="308"/>
      <c r="B1823" s="309"/>
      <c r="C1823" s="213" t="s">
        <v>216</v>
      </c>
      <c r="D1823" s="82" t="s">
        <v>778</v>
      </c>
      <c r="E1823" s="48">
        <v>1.0017972086878593E-2</v>
      </c>
    </row>
    <row r="1824" spans="1:5">
      <c r="A1824" s="308"/>
      <c r="B1824" s="309"/>
      <c r="C1824" s="213" t="s">
        <v>218</v>
      </c>
      <c r="D1824" s="82" t="s">
        <v>127</v>
      </c>
      <c r="E1824" s="83">
        <v>8.348310072398827E-4</v>
      </c>
    </row>
    <row r="1825" spans="1:5" ht="38.25">
      <c r="A1825" s="308"/>
      <c r="B1825" s="309"/>
      <c r="C1825" s="79" t="s">
        <v>437</v>
      </c>
      <c r="D1825" s="82" t="s">
        <v>778</v>
      </c>
      <c r="E1825" s="83">
        <v>1.0017972086878593E-2</v>
      </c>
    </row>
    <row r="1826" spans="1:5">
      <c r="A1826" s="308"/>
      <c r="B1826" s="309"/>
      <c r="C1826" s="79" t="s">
        <v>147</v>
      </c>
      <c r="D1826" s="82" t="s">
        <v>196</v>
      </c>
      <c r="E1826" s="83">
        <v>8.348310072398827E-4</v>
      </c>
    </row>
    <row r="1827" spans="1:5" ht="38.25">
      <c r="A1827" s="308"/>
      <c r="B1827" s="309"/>
      <c r="C1827" s="79" t="s">
        <v>215</v>
      </c>
      <c r="D1827" s="82" t="s">
        <v>778</v>
      </c>
      <c r="E1827" s="83">
        <v>1.0017972086878593E-2</v>
      </c>
    </row>
    <row r="1828" spans="1:5" ht="38.25">
      <c r="A1828" s="308"/>
      <c r="B1828" s="309"/>
      <c r="C1828" s="214" t="s">
        <v>214</v>
      </c>
      <c r="D1828" s="82" t="s">
        <v>778</v>
      </c>
      <c r="E1828" s="83">
        <v>1.0017972086878593E-2</v>
      </c>
    </row>
    <row r="1829" spans="1:5">
      <c r="A1829" s="308"/>
      <c r="B1829" s="309"/>
      <c r="C1829" s="79" t="s">
        <v>220</v>
      </c>
      <c r="D1829" s="82" t="s">
        <v>127</v>
      </c>
      <c r="E1829" s="83">
        <v>8.348310072398827E-4</v>
      </c>
    </row>
    <row r="1830" spans="1:5">
      <c r="A1830" s="308"/>
      <c r="B1830" s="309"/>
      <c r="C1830" s="79" t="s">
        <v>221</v>
      </c>
      <c r="D1830" s="133" t="s">
        <v>127</v>
      </c>
      <c r="E1830" s="83">
        <v>8.348310072398827E-4</v>
      </c>
    </row>
    <row r="1831" spans="1:5" ht="15.75">
      <c r="A1831" s="308"/>
      <c r="B1831" s="309"/>
      <c r="C1831" s="279" t="s">
        <v>149</v>
      </c>
      <c r="D1831" s="279"/>
      <c r="E1831" s="280"/>
    </row>
    <row r="1832" spans="1:5" ht="15.75">
      <c r="A1832" s="308"/>
      <c r="B1832" s="309"/>
      <c r="C1832" s="116" t="s">
        <v>634</v>
      </c>
      <c r="D1832" s="114" t="s">
        <v>127</v>
      </c>
      <c r="E1832" s="41">
        <v>8.348310072398827E-4</v>
      </c>
    </row>
    <row r="1833" spans="1:5" ht="47.25">
      <c r="A1833" s="308"/>
      <c r="B1833" s="309"/>
      <c r="C1833" s="215" t="s">
        <v>324</v>
      </c>
      <c r="D1833" s="114" t="s">
        <v>127</v>
      </c>
      <c r="E1833" s="53">
        <v>8.348310072398827E-4</v>
      </c>
    </row>
    <row r="1834" spans="1:5" ht="15.75">
      <c r="A1834" s="308"/>
      <c r="B1834" s="309"/>
      <c r="C1834" s="116" t="s">
        <v>635</v>
      </c>
      <c r="D1834" s="114" t="s">
        <v>127</v>
      </c>
      <c r="E1834" s="53">
        <v>8.348310072398827E-4</v>
      </c>
    </row>
    <row r="1835" spans="1:5" ht="15.75">
      <c r="A1835" s="308"/>
      <c r="B1835" s="309"/>
      <c r="C1835" s="275" t="s">
        <v>154</v>
      </c>
      <c r="D1835" s="276"/>
      <c r="E1835" s="277"/>
    </row>
    <row r="1836" spans="1:5">
      <c r="A1836" s="308"/>
      <c r="B1836" s="309"/>
      <c r="C1836" s="128" t="s">
        <v>155</v>
      </c>
      <c r="D1836" s="82" t="s">
        <v>127</v>
      </c>
      <c r="E1836" s="95">
        <v>1.0017972086878593E-2</v>
      </c>
    </row>
    <row r="1837" spans="1:5" ht="30">
      <c r="A1837" s="308"/>
      <c r="B1837" s="309"/>
      <c r="C1837" s="128" t="s">
        <v>229</v>
      </c>
      <c r="D1837" s="82" t="s">
        <v>127</v>
      </c>
      <c r="E1837" s="45">
        <v>0</v>
      </c>
    </row>
    <row r="1838" spans="1:5" ht="15.75">
      <c r="A1838" s="308"/>
      <c r="B1838" s="309"/>
      <c r="C1838" s="275" t="s">
        <v>159</v>
      </c>
      <c r="D1838" s="276"/>
      <c r="E1838" s="277"/>
    </row>
    <row r="1839" spans="1:5">
      <c r="A1839" s="308"/>
      <c r="B1839" s="309"/>
      <c r="C1839" s="161" t="s">
        <v>525</v>
      </c>
      <c r="D1839" s="57" t="s">
        <v>196</v>
      </c>
      <c r="E1839" s="48">
        <v>0</v>
      </c>
    </row>
    <row r="1840" spans="1:5" ht="15.75">
      <c r="A1840" s="308"/>
      <c r="B1840" s="309"/>
      <c r="C1840" s="278" t="s">
        <v>160</v>
      </c>
      <c r="D1840" s="279"/>
      <c r="E1840" s="280"/>
    </row>
    <row r="1841" spans="1:7">
      <c r="A1841" s="308"/>
      <c r="B1841" s="309"/>
      <c r="C1841" s="63" t="s">
        <v>179</v>
      </c>
      <c r="D1841" s="57" t="s">
        <v>119</v>
      </c>
      <c r="E1841" s="216">
        <v>916.6998884485829</v>
      </c>
    </row>
    <row r="1842" spans="1:7">
      <c r="A1842" s="308"/>
      <c r="B1842" s="309"/>
      <c r="C1842" s="64" t="s">
        <v>180</v>
      </c>
      <c r="D1842" s="57" t="s">
        <v>119</v>
      </c>
      <c r="E1842" s="216">
        <v>4760.6867970759013</v>
      </c>
    </row>
    <row r="1843" spans="1:7">
      <c r="A1843" s="308"/>
      <c r="B1843" s="309"/>
      <c r="C1843" s="64" t="s">
        <v>664</v>
      </c>
      <c r="D1843" s="57" t="s">
        <v>119</v>
      </c>
      <c r="E1843" s="216">
        <v>1590.3564081160055</v>
      </c>
    </row>
    <row r="1844" spans="1:7">
      <c r="A1844" s="308"/>
      <c r="B1844" s="309"/>
      <c r="C1844" s="64" t="s">
        <v>957</v>
      </c>
      <c r="D1844" s="57" t="s">
        <v>119</v>
      </c>
      <c r="E1844" s="53">
        <v>1021.5507471445885</v>
      </c>
    </row>
    <row r="1845" spans="1:7">
      <c r="A1845" s="308"/>
      <c r="B1845" s="309"/>
      <c r="C1845" s="64" t="s">
        <v>183</v>
      </c>
      <c r="D1845" s="57" t="s">
        <v>119</v>
      </c>
      <c r="E1845" s="53">
        <v>1857.3078358107009</v>
      </c>
    </row>
    <row r="1846" spans="1:7">
      <c r="A1846" s="308"/>
      <c r="B1846" s="309"/>
      <c r="C1846" s="64" t="s">
        <v>184</v>
      </c>
      <c r="D1846" s="57" t="s">
        <v>119</v>
      </c>
      <c r="E1846" s="53">
        <v>1013.0767745298721</v>
      </c>
    </row>
    <row r="1847" spans="1:7">
      <c r="A1847" s="308"/>
      <c r="B1847" s="309"/>
      <c r="C1847" s="64" t="s">
        <v>185</v>
      </c>
      <c r="D1847" s="57" t="s">
        <v>119</v>
      </c>
      <c r="E1847" s="53">
        <v>2129.8488924249496</v>
      </c>
    </row>
    <row r="1848" spans="1:7">
      <c r="A1848" s="308"/>
      <c r="B1848" s="309"/>
      <c r="C1848" s="64" t="s">
        <v>186</v>
      </c>
      <c r="D1848" s="57" t="s">
        <v>119</v>
      </c>
      <c r="E1848" s="53">
        <v>1350.7690327064961</v>
      </c>
    </row>
    <row r="1849" spans="1:7">
      <c r="A1849" s="308"/>
      <c r="B1849" s="309"/>
      <c r="C1849" s="64" t="s">
        <v>187</v>
      </c>
      <c r="D1849" s="57" t="s">
        <v>119</v>
      </c>
      <c r="E1849" s="53">
        <v>1688.46129088312</v>
      </c>
    </row>
    <row r="1850" spans="1:7">
      <c r="A1850" s="308"/>
      <c r="B1850" s="309"/>
      <c r="C1850" s="139" t="s">
        <v>189</v>
      </c>
      <c r="D1850" s="57" t="s">
        <v>119</v>
      </c>
      <c r="E1850" s="53">
        <v>675.38451635324805</v>
      </c>
    </row>
    <row r="1851" spans="1:7" ht="15.75">
      <c r="A1851" s="308"/>
      <c r="B1851" s="309"/>
      <c r="C1851" s="275" t="s">
        <v>168</v>
      </c>
      <c r="D1851" s="276"/>
      <c r="E1851" s="277"/>
    </row>
    <row r="1852" spans="1:7">
      <c r="A1852" s="308"/>
      <c r="B1852" s="309"/>
      <c r="C1852" s="77" t="s">
        <v>293</v>
      </c>
      <c r="D1852" s="57" t="s">
        <v>196</v>
      </c>
      <c r="E1852" s="120">
        <v>8.348310072398827E-4</v>
      </c>
    </row>
    <row r="1853" spans="1:7">
      <c r="A1853" s="308"/>
      <c r="B1853" s="309"/>
      <c r="C1853" s="72" t="s">
        <v>443</v>
      </c>
      <c r="D1853" s="57" t="s">
        <v>196</v>
      </c>
      <c r="E1853" s="217">
        <v>0</v>
      </c>
    </row>
    <row r="1854" spans="1:7" ht="15.75">
      <c r="A1854" s="308" t="s">
        <v>95</v>
      </c>
      <c r="B1854" s="309" t="s">
        <v>665</v>
      </c>
      <c r="C1854" s="282" t="s">
        <v>116</v>
      </c>
      <c r="D1854" s="282"/>
      <c r="E1854" s="283"/>
    </row>
    <row r="1855" spans="1:7" ht="15.75">
      <c r="A1855" s="308"/>
      <c r="B1855" s="309"/>
      <c r="C1855" s="282" t="s">
        <v>117</v>
      </c>
      <c r="D1855" s="282"/>
      <c r="E1855" s="283"/>
      <c r="G1855" s="247"/>
    </row>
    <row r="1856" spans="1:7">
      <c r="A1856" s="308"/>
      <c r="B1856" s="309"/>
      <c r="C1856" s="64" t="s">
        <v>407</v>
      </c>
      <c r="D1856" s="57" t="s">
        <v>119</v>
      </c>
      <c r="E1856" s="75">
        <v>47808.001405775074</v>
      </c>
    </row>
    <row r="1857" spans="1:5">
      <c r="A1857" s="308"/>
      <c r="B1857" s="309"/>
      <c r="C1857" s="64" t="s">
        <v>408</v>
      </c>
      <c r="D1857" s="57" t="s">
        <v>119</v>
      </c>
      <c r="E1857" s="75">
        <v>112.21414553134657</v>
      </c>
    </row>
    <row r="1858" spans="1:5">
      <c r="A1858" s="308"/>
      <c r="B1858" s="309"/>
      <c r="C1858" s="52" t="s">
        <v>409</v>
      </c>
      <c r="D1858" s="57" t="s">
        <v>119</v>
      </c>
      <c r="E1858" s="75">
        <v>0</v>
      </c>
    </row>
    <row r="1859" spans="1:5">
      <c r="A1859" s="308"/>
      <c r="B1859" s="309"/>
      <c r="C1859" s="64" t="s">
        <v>410</v>
      </c>
      <c r="D1859" s="57" t="s">
        <v>119</v>
      </c>
      <c r="E1859" s="75">
        <v>85.480633329507683</v>
      </c>
    </row>
    <row r="1860" spans="1:5">
      <c r="A1860" s="308"/>
      <c r="B1860" s="309"/>
      <c r="C1860" s="64" t="s">
        <v>441</v>
      </c>
      <c r="D1860" s="57" t="s">
        <v>119</v>
      </c>
      <c r="E1860" s="75">
        <v>50.197519048795137</v>
      </c>
    </row>
    <row r="1861" spans="1:5">
      <c r="A1861" s="308"/>
      <c r="B1861" s="309"/>
      <c r="C1861" s="64" t="s">
        <v>795</v>
      </c>
      <c r="D1861" s="57" t="s">
        <v>119</v>
      </c>
      <c r="E1861" s="75">
        <v>113.30291818221784</v>
      </c>
    </row>
    <row r="1862" spans="1:5">
      <c r="A1862" s="308"/>
      <c r="B1862" s="309"/>
      <c r="C1862" s="64" t="s">
        <v>958</v>
      </c>
      <c r="D1862" s="57" t="s">
        <v>119</v>
      </c>
      <c r="E1862" s="75">
        <v>105.25808929991334</v>
      </c>
    </row>
    <row r="1863" spans="1:5">
      <c r="A1863" s="308"/>
      <c r="B1863" s="309"/>
      <c r="C1863" s="263" t="s">
        <v>413</v>
      </c>
      <c r="D1863" s="57" t="s">
        <v>119</v>
      </c>
      <c r="E1863" s="75">
        <v>7181.4665014525863</v>
      </c>
    </row>
    <row r="1864" spans="1:5">
      <c r="A1864" s="308"/>
      <c r="B1864" s="309"/>
      <c r="C1864" s="263" t="s">
        <v>723</v>
      </c>
      <c r="D1864" s="57" t="s">
        <v>119</v>
      </c>
      <c r="E1864" s="75">
        <v>0</v>
      </c>
    </row>
    <row r="1865" spans="1:5">
      <c r="A1865" s="308"/>
      <c r="B1865" s="309"/>
      <c r="C1865" s="263" t="s">
        <v>415</v>
      </c>
      <c r="D1865" s="57" t="s">
        <v>119</v>
      </c>
      <c r="E1865" s="75">
        <v>4617.5103749597956</v>
      </c>
    </row>
    <row r="1866" spans="1:5" ht="15.75">
      <c r="A1866" s="308"/>
      <c r="B1866" s="309"/>
      <c r="C1866" s="282" t="s">
        <v>120</v>
      </c>
      <c r="D1866" s="282"/>
      <c r="E1866" s="283"/>
    </row>
    <row r="1867" spans="1:5" ht="15.75">
      <c r="A1867" s="308"/>
      <c r="B1867" s="309"/>
      <c r="C1867" s="310" t="s">
        <v>125</v>
      </c>
      <c r="D1867" s="310"/>
      <c r="E1867" s="310"/>
    </row>
    <row r="1868" spans="1:5" ht="15.75">
      <c r="A1868" s="308"/>
      <c r="B1868" s="309"/>
      <c r="C1868" s="276" t="s">
        <v>134</v>
      </c>
      <c r="D1868" s="276"/>
      <c r="E1868" s="277"/>
    </row>
    <row r="1869" spans="1:5" ht="15.75">
      <c r="A1869" s="308"/>
      <c r="B1869" s="309"/>
      <c r="C1869" s="80" t="s">
        <v>135</v>
      </c>
      <c r="D1869" s="47"/>
      <c r="E1869" s="47"/>
    </row>
    <row r="1870" spans="1:5" ht="15.75">
      <c r="A1870" s="308"/>
      <c r="B1870" s="309"/>
      <c r="C1870" s="282" t="s">
        <v>141</v>
      </c>
      <c r="D1870" s="282"/>
      <c r="E1870" s="283"/>
    </row>
    <row r="1871" spans="1:5" ht="15.75">
      <c r="A1871" s="308"/>
      <c r="B1871" s="309"/>
      <c r="C1871" s="279" t="s">
        <v>149</v>
      </c>
      <c r="D1871" s="279"/>
      <c r="E1871" s="280"/>
    </row>
    <row r="1872" spans="1:5" ht="15.75">
      <c r="A1872" s="308"/>
      <c r="B1872" s="309"/>
      <c r="C1872" s="276" t="s">
        <v>154</v>
      </c>
      <c r="D1872" s="276"/>
      <c r="E1872" s="277"/>
    </row>
    <row r="1873" spans="1:5" ht="15.75">
      <c r="A1873" s="308"/>
      <c r="B1873" s="309"/>
      <c r="C1873" s="276" t="s">
        <v>159</v>
      </c>
      <c r="D1873" s="276"/>
      <c r="E1873" s="277"/>
    </row>
    <row r="1874" spans="1:5" ht="15.75">
      <c r="A1874" s="308"/>
      <c r="B1874" s="309"/>
      <c r="C1874" s="279" t="s">
        <v>160</v>
      </c>
      <c r="D1874" s="279"/>
      <c r="E1874" s="280"/>
    </row>
    <row r="1875" spans="1:5">
      <c r="A1875" s="308"/>
      <c r="B1875" s="309"/>
      <c r="C1875" s="218" t="s">
        <v>179</v>
      </c>
      <c r="D1875" s="57" t="s">
        <v>119</v>
      </c>
      <c r="E1875" s="45">
        <v>117.18725028699724</v>
      </c>
    </row>
    <row r="1876" spans="1:5">
      <c r="A1876" s="308"/>
      <c r="B1876" s="309"/>
      <c r="C1876" s="218" t="s">
        <v>180</v>
      </c>
      <c r="D1876" s="57" t="s">
        <v>119</v>
      </c>
      <c r="E1876" s="45">
        <v>328.3879069460375</v>
      </c>
    </row>
    <row r="1877" spans="1:5">
      <c r="A1877" s="308"/>
      <c r="B1877" s="309"/>
      <c r="C1877" s="219" t="s">
        <v>520</v>
      </c>
      <c r="D1877" s="57" t="s">
        <v>119</v>
      </c>
      <c r="E1877" s="45">
        <v>43.731188605638678</v>
      </c>
    </row>
    <row r="1878" spans="1:5">
      <c r="A1878" s="308"/>
      <c r="B1878" s="309"/>
      <c r="C1878" s="219" t="s">
        <v>181</v>
      </c>
      <c r="D1878" s="57" t="s">
        <v>119</v>
      </c>
      <c r="E1878" s="45">
        <v>50.295998787860412</v>
      </c>
    </row>
    <row r="1879" spans="1:5">
      <c r="A1879" s="308"/>
      <c r="B1879" s="309"/>
      <c r="C1879" s="219" t="s">
        <v>182</v>
      </c>
      <c r="D1879" s="57" t="s">
        <v>119</v>
      </c>
      <c r="E1879" s="45"/>
    </row>
    <row r="1880" spans="1:5">
      <c r="A1880" s="308"/>
      <c r="B1880" s="309"/>
      <c r="C1880" s="219" t="s">
        <v>183</v>
      </c>
      <c r="D1880" s="57" t="s">
        <v>119</v>
      </c>
      <c r="E1880" s="45">
        <v>178.51079379843037</v>
      </c>
    </row>
    <row r="1881" spans="1:5">
      <c r="A1881" s="308"/>
      <c r="B1881" s="309"/>
      <c r="C1881" s="219" t="s">
        <v>184</v>
      </c>
      <c r="D1881" s="57" t="s">
        <v>119</v>
      </c>
      <c r="E1881" s="45">
        <v>78.098389853995982</v>
      </c>
    </row>
    <row r="1882" spans="1:5">
      <c r="A1882" s="308"/>
      <c r="B1882" s="309"/>
      <c r="C1882" s="219" t="s">
        <v>185</v>
      </c>
      <c r="D1882" s="57" t="s">
        <v>119</v>
      </c>
      <c r="E1882" s="45">
        <v>140.00235815290688</v>
      </c>
    </row>
    <row r="1883" spans="1:5">
      <c r="A1883" s="308"/>
      <c r="B1883" s="309"/>
      <c r="C1883" s="219" t="s">
        <v>186</v>
      </c>
      <c r="D1883" s="57" t="s">
        <v>119</v>
      </c>
      <c r="E1883" s="45">
        <v>223.13849224803798</v>
      </c>
    </row>
    <row r="1884" spans="1:5">
      <c r="A1884" s="308"/>
      <c r="B1884" s="309"/>
      <c r="C1884" s="219" t="s">
        <v>187</v>
      </c>
      <c r="D1884" s="57" t="s">
        <v>119</v>
      </c>
      <c r="E1884" s="45">
        <v>89.255506809638248</v>
      </c>
    </row>
    <row r="1885" spans="1:5">
      <c r="A1885" s="308"/>
      <c r="B1885" s="309"/>
      <c r="C1885" s="219" t="s">
        <v>449</v>
      </c>
      <c r="D1885" s="57" t="s">
        <v>119</v>
      </c>
      <c r="E1885" s="95">
        <v>96.850646774624778</v>
      </c>
    </row>
    <row r="1886" spans="1:5">
      <c r="A1886" s="308"/>
      <c r="B1886" s="309"/>
      <c r="C1886" s="219" t="s">
        <v>959</v>
      </c>
      <c r="D1886" s="57" t="s">
        <v>119</v>
      </c>
      <c r="E1886" s="95">
        <v>44.627698449607593</v>
      </c>
    </row>
    <row r="1887" spans="1:5">
      <c r="A1887" s="308"/>
      <c r="B1887" s="309"/>
      <c r="C1887" s="270" t="s">
        <v>189</v>
      </c>
      <c r="D1887" s="57" t="s">
        <v>119</v>
      </c>
      <c r="E1887" s="95">
        <v>44.627698449607593</v>
      </c>
    </row>
    <row r="1888" spans="1:5" ht="15.75">
      <c r="A1888" s="308"/>
      <c r="B1888" s="309"/>
      <c r="C1888" s="276" t="s">
        <v>168</v>
      </c>
      <c r="D1888" s="276"/>
      <c r="E1888" s="277"/>
    </row>
    <row r="1889" spans="1:7" ht="15.75">
      <c r="A1889" s="308" t="s">
        <v>96</v>
      </c>
      <c r="B1889" s="309" t="s">
        <v>666</v>
      </c>
      <c r="C1889" s="282" t="s">
        <v>116</v>
      </c>
      <c r="D1889" s="282"/>
      <c r="E1889" s="283"/>
      <c r="G1889" s="247"/>
    </row>
    <row r="1890" spans="1:7" ht="15.75">
      <c r="A1890" s="308"/>
      <c r="B1890" s="309"/>
      <c r="C1890" s="282" t="s">
        <v>117</v>
      </c>
      <c r="D1890" s="282"/>
      <c r="E1890" s="283"/>
    </row>
    <row r="1891" spans="1:7">
      <c r="A1891" s="308"/>
      <c r="B1891" s="309"/>
      <c r="C1891" s="64" t="s">
        <v>407</v>
      </c>
      <c r="D1891" s="57" t="s">
        <v>119</v>
      </c>
      <c r="E1891" s="41">
        <v>177133.91849529781</v>
      </c>
    </row>
    <row r="1892" spans="1:7" ht="15.75">
      <c r="A1892" s="308"/>
      <c r="B1892" s="309"/>
      <c r="C1892" s="282" t="s">
        <v>120</v>
      </c>
      <c r="D1892" s="282"/>
      <c r="E1892" s="283"/>
    </row>
    <row r="1893" spans="1:7">
      <c r="A1893" s="308"/>
      <c r="B1893" s="309"/>
      <c r="C1893" s="145" t="s">
        <v>416</v>
      </c>
      <c r="D1893" s="37" t="s">
        <v>274</v>
      </c>
      <c r="E1893" s="146">
        <v>0</v>
      </c>
    </row>
    <row r="1894" spans="1:7" ht="15.75">
      <c r="A1894" s="308"/>
      <c r="B1894" s="309"/>
      <c r="C1894" s="310" t="s">
        <v>125</v>
      </c>
      <c r="D1894" s="310"/>
      <c r="E1894" s="310"/>
    </row>
    <row r="1895" spans="1:7" ht="15.75">
      <c r="A1895" s="308"/>
      <c r="B1895" s="309"/>
      <c r="C1895" s="276" t="s">
        <v>134</v>
      </c>
      <c r="D1895" s="276"/>
      <c r="E1895" s="277"/>
    </row>
    <row r="1896" spans="1:7" ht="15.75">
      <c r="A1896" s="308"/>
      <c r="B1896" s="309"/>
      <c r="C1896" s="80" t="s">
        <v>135</v>
      </c>
      <c r="D1896" s="47"/>
      <c r="E1896" s="47"/>
    </row>
    <row r="1897" spans="1:7" ht="15.75">
      <c r="A1897" s="308"/>
      <c r="B1897" s="309"/>
      <c r="C1897" s="282" t="s">
        <v>141</v>
      </c>
      <c r="D1897" s="282"/>
      <c r="E1897" s="283"/>
    </row>
    <row r="1898" spans="1:7" ht="15.75">
      <c r="A1898" s="308"/>
      <c r="B1898" s="309"/>
      <c r="C1898" s="279" t="s">
        <v>149</v>
      </c>
      <c r="D1898" s="279"/>
      <c r="E1898" s="280"/>
    </row>
    <row r="1899" spans="1:7" ht="15.75">
      <c r="A1899" s="308"/>
      <c r="B1899" s="309"/>
      <c r="C1899" s="276" t="s">
        <v>154</v>
      </c>
      <c r="D1899" s="276"/>
      <c r="E1899" s="277"/>
    </row>
    <row r="1900" spans="1:7" ht="15.75">
      <c r="A1900" s="308"/>
      <c r="B1900" s="309"/>
      <c r="C1900" s="276" t="s">
        <v>159</v>
      </c>
      <c r="D1900" s="276"/>
      <c r="E1900" s="277"/>
    </row>
    <row r="1901" spans="1:7" ht="15.75">
      <c r="A1901" s="308"/>
      <c r="B1901" s="309"/>
      <c r="C1901" s="279" t="s">
        <v>160</v>
      </c>
      <c r="D1901" s="279"/>
      <c r="E1901" s="280"/>
    </row>
    <row r="1902" spans="1:7">
      <c r="A1902" s="308"/>
      <c r="B1902" s="309"/>
      <c r="C1902" s="220" t="s">
        <v>179</v>
      </c>
      <c r="D1902" s="57" t="s">
        <v>119</v>
      </c>
      <c r="E1902" s="53">
        <v>484.35026320729463</v>
      </c>
    </row>
    <row r="1903" spans="1:7">
      <c r="A1903" s="308"/>
      <c r="B1903" s="309"/>
      <c r="C1903" s="220" t="s">
        <v>180</v>
      </c>
      <c r="D1903" s="57" t="s">
        <v>119</v>
      </c>
      <c r="E1903" s="53">
        <v>685.79135182893936</v>
      </c>
    </row>
    <row r="1904" spans="1:7">
      <c r="A1904" s="308"/>
      <c r="B1904" s="309"/>
      <c r="C1904" s="271" t="s">
        <v>231</v>
      </c>
      <c r="D1904" s="57" t="s">
        <v>119</v>
      </c>
      <c r="E1904" s="53">
        <v>314.15810024632646</v>
      </c>
    </row>
    <row r="1905" spans="1:7">
      <c r="A1905" s="308"/>
      <c r="B1905" s="309"/>
      <c r="C1905" s="271" t="s">
        <v>181</v>
      </c>
      <c r="D1905" s="57" t="s">
        <v>119</v>
      </c>
      <c r="E1905" s="53">
        <v>204.50831151760784</v>
      </c>
    </row>
    <row r="1906" spans="1:7" ht="15.75">
      <c r="A1906" s="308"/>
      <c r="B1906" s="309"/>
      <c r="C1906" s="276" t="s">
        <v>168</v>
      </c>
      <c r="D1906" s="276"/>
      <c r="E1906" s="277"/>
    </row>
    <row r="1907" spans="1:7" ht="15.75">
      <c r="A1907" s="308" t="s">
        <v>97</v>
      </c>
      <c r="B1907" s="309" t="s">
        <v>452</v>
      </c>
      <c r="C1907" s="282" t="s">
        <v>116</v>
      </c>
      <c r="D1907" s="282"/>
      <c r="E1907" s="283"/>
      <c r="G1907" s="247"/>
    </row>
    <row r="1908" spans="1:7" ht="15.75">
      <c r="A1908" s="308"/>
      <c r="B1908" s="309"/>
      <c r="C1908" s="282" t="s">
        <v>117</v>
      </c>
      <c r="D1908" s="282"/>
      <c r="E1908" s="283"/>
    </row>
    <row r="1909" spans="1:7">
      <c r="A1909" s="308"/>
      <c r="B1909" s="309"/>
      <c r="C1909" s="64" t="s">
        <v>407</v>
      </c>
      <c r="D1909" s="57" t="s">
        <v>119</v>
      </c>
      <c r="E1909" s="75">
        <v>46435.759875147043</v>
      </c>
    </row>
    <row r="1910" spans="1:7">
      <c r="A1910" s="308"/>
      <c r="B1910" s="309"/>
      <c r="C1910" s="64" t="s">
        <v>408</v>
      </c>
      <c r="D1910" s="57" t="s">
        <v>119</v>
      </c>
      <c r="E1910" s="75">
        <v>1563.4837340216993</v>
      </c>
    </row>
    <row r="1911" spans="1:7">
      <c r="A1911" s="308"/>
      <c r="B1911" s="309"/>
      <c r="C1911" s="64" t="s">
        <v>409</v>
      </c>
      <c r="D1911" s="57" t="s">
        <v>119</v>
      </c>
      <c r="E1911" s="75">
        <v>2511.0557493637662</v>
      </c>
    </row>
    <row r="1912" spans="1:7">
      <c r="A1912" s="308"/>
      <c r="B1912" s="309"/>
      <c r="C1912" s="64" t="s">
        <v>410</v>
      </c>
      <c r="D1912" s="57" t="s">
        <v>119</v>
      </c>
      <c r="E1912" s="75">
        <v>730.47366376799562</v>
      </c>
    </row>
    <row r="1913" spans="1:7">
      <c r="A1913" s="308"/>
      <c r="B1913" s="309"/>
      <c r="C1913" s="64" t="s">
        <v>441</v>
      </c>
      <c r="D1913" s="57" t="s">
        <v>119</v>
      </c>
      <c r="E1913" s="75">
        <v>953.7256100087028</v>
      </c>
    </row>
    <row r="1914" spans="1:7">
      <c r="A1914" s="308"/>
      <c r="B1914" s="309"/>
      <c r="C1914" s="64" t="s">
        <v>412</v>
      </c>
      <c r="D1914" s="57" t="s">
        <v>119</v>
      </c>
      <c r="E1914" s="75">
        <v>964.16199170070058</v>
      </c>
    </row>
    <row r="1915" spans="1:7">
      <c r="A1915" s="308"/>
      <c r="B1915" s="309"/>
      <c r="C1915" s="64" t="s">
        <v>178</v>
      </c>
      <c r="D1915" s="57" t="s">
        <v>119</v>
      </c>
      <c r="E1915" s="75">
        <v>0</v>
      </c>
    </row>
    <row r="1916" spans="1:7">
      <c r="A1916" s="308"/>
      <c r="B1916" s="309"/>
      <c r="C1916" s="64" t="s">
        <v>413</v>
      </c>
      <c r="D1916" s="57" t="s">
        <v>119</v>
      </c>
      <c r="E1916" s="75">
        <v>0</v>
      </c>
    </row>
    <row r="1917" spans="1:7">
      <c r="A1917" s="308"/>
      <c r="B1917" s="309"/>
      <c r="C1917" s="64" t="s">
        <v>414</v>
      </c>
      <c r="D1917" s="57" t="s">
        <v>119</v>
      </c>
      <c r="E1917" s="75">
        <v>874.29141260124754</v>
      </c>
    </row>
    <row r="1918" spans="1:7">
      <c r="A1918" s="308"/>
      <c r="B1918" s="309"/>
      <c r="C1918" s="64" t="s">
        <v>415</v>
      </c>
      <c r="D1918" s="57" t="s">
        <v>119</v>
      </c>
      <c r="E1918" s="75"/>
    </row>
    <row r="1919" spans="1:7">
      <c r="A1919" s="308"/>
      <c r="B1919" s="309"/>
      <c r="C1919" s="64" t="s">
        <v>667</v>
      </c>
      <c r="D1919" s="57" t="s">
        <v>119</v>
      </c>
      <c r="E1919" s="75">
        <v>1480.918802653553</v>
      </c>
    </row>
    <row r="1920" spans="1:7" ht="15.75">
      <c r="A1920" s="308"/>
      <c r="B1920" s="309"/>
      <c r="C1920" s="282" t="s">
        <v>120</v>
      </c>
      <c r="D1920" s="282"/>
      <c r="E1920" s="283"/>
    </row>
    <row r="1921" spans="1:5">
      <c r="A1921" s="308"/>
      <c r="B1921" s="309"/>
      <c r="C1921" s="221" t="s">
        <v>638</v>
      </c>
      <c r="D1921" s="222" t="s">
        <v>196</v>
      </c>
      <c r="E1921" s="150">
        <v>1.0475940704253639E-3</v>
      </c>
    </row>
    <row r="1922" spans="1:5">
      <c r="A1922" s="308"/>
      <c r="B1922" s="309"/>
      <c r="C1922" s="221" t="s">
        <v>526</v>
      </c>
      <c r="D1922" s="222" t="s">
        <v>196</v>
      </c>
      <c r="E1922" s="150">
        <v>8.5328226704001406E-3</v>
      </c>
    </row>
    <row r="1923" spans="1:5">
      <c r="A1923" s="308"/>
      <c r="B1923" s="309"/>
      <c r="C1923" s="223" t="s">
        <v>453</v>
      </c>
      <c r="D1923" s="224" t="s">
        <v>196</v>
      </c>
      <c r="E1923" s="150">
        <v>1.0475940704253639E-3</v>
      </c>
    </row>
    <row r="1924" spans="1:5">
      <c r="A1924" s="308"/>
      <c r="B1924" s="309"/>
      <c r="C1924" s="225" t="s">
        <v>416</v>
      </c>
      <c r="D1924" s="224" t="s">
        <v>274</v>
      </c>
      <c r="E1924" s="150">
        <v>1.1733053588764075</v>
      </c>
    </row>
    <row r="1925" spans="1:5">
      <c r="A1925" s="308"/>
      <c r="B1925" s="309"/>
      <c r="C1925" s="225" t="s">
        <v>317</v>
      </c>
      <c r="D1925" s="224" t="s">
        <v>274</v>
      </c>
      <c r="E1925" s="150">
        <v>2.9332633971910185E-2</v>
      </c>
    </row>
    <row r="1926" spans="1:5">
      <c r="A1926" s="308"/>
      <c r="B1926" s="309"/>
      <c r="C1926" s="226" t="s">
        <v>417</v>
      </c>
      <c r="D1926" s="227" t="s">
        <v>274</v>
      </c>
      <c r="E1926" s="150">
        <v>5.2379703521268188E-3</v>
      </c>
    </row>
    <row r="1927" spans="1:5" ht="30">
      <c r="A1927" s="308"/>
      <c r="B1927" s="309"/>
      <c r="C1927" s="226" t="s">
        <v>668</v>
      </c>
      <c r="D1927" s="227" t="s">
        <v>122</v>
      </c>
      <c r="E1927" s="150">
        <v>1.0475940704253639E-3</v>
      </c>
    </row>
    <row r="1928" spans="1:5" ht="30">
      <c r="A1928" s="308"/>
      <c r="B1928" s="309"/>
      <c r="C1928" s="226" t="s">
        <v>669</v>
      </c>
      <c r="D1928" s="227" t="s">
        <v>122</v>
      </c>
      <c r="E1928" s="150">
        <v>1.0475940704253639E-3</v>
      </c>
    </row>
    <row r="1929" spans="1:5" ht="45">
      <c r="A1929" s="308"/>
      <c r="B1929" s="309"/>
      <c r="C1929" s="226" t="s">
        <v>670</v>
      </c>
      <c r="D1929" s="227" t="s">
        <v>122</v>
      </c>
      <c r="E1929" s="150">
        <v>1.0475940704253639E-3</v>
      </c>
    </row>
    <row r="1930" spans="1:5" ht="45">
      <c r="A1930" s="308"/>
      <c r="B1930" s="309"/>
      <c r="C1930" s="226" t="s">
        <v>671</v>
      </c>
      <c r="D1930" s="227" t="s">
        <v>122</v>
      </c>
      <c r="E1930" s="150">
        <v>6.285564422552182E-3</v>
      </c>
    </row>
    <row r="1931" spans="1:5" ht="30">
      <c r="A1931" s="308"/>
      <c r="B1931" s="309"/>
      <c r="C1931" s="226" t="s">
        <v>672</v>
      </c>
      <c r="D1931" s="227" t="s">
        <v>122</v>
      </c>
      <c r="E1931" s="150">
        <v>1.0475940704253639E-3</v>
      </c>
    </row>
    <row r="1932" spans="1:5" ht="30">
      <c r="A1932" s="308"/>
      <c r="B1932" s="309"/>
      <c r="C1932" s="226" t="s">
        <v>673</v>
      </c>
      <c r="D1932" s="227" t="s">
        <v>122</v>
      </c>
      <c r="E1932" s="150">
        <v>1.0475940704253639E-3</v>
      </c>
    </row>
    <row r="1933" spans="1:5" ht="45">
      <c r="A1933" s="308"/>
      <c r="B1933" s="309"/>
      <c r="C1933" s="226" t="s">
        <v>674</v>
      </c>
      <c r="D1933" s="227" t="s">
        <v>122</v>
      </c>
      <c r="E1933" s="150">
        <v>1.0475940704253639E-3</v>
      </c>
    </row>
    <row r="1934" spans="1:5">
      <c r="A1934" s="308"/>
      <c r="B1934" s="309"/>
      <c r="C1934" s="228" t="s">
        <v>615</v>
      </c>
      <c r="D1934" s="227" t="s">
        <v>122</v>
      </c>
      <c r="E1934" s="150">
        <v>1.0475940704253639E-3</v>
      </c>
    </row>
    <row r="1935" spans="1:5">
      <c r="A1935" s="308"/>
      <c r="B1935" s="309"/>
      <c r="C1935" s="228" t="s">
        <v>675</v>
      </c>
      <c r="D1935" s="227" t="s">
        <v>122</v>
      </c>
      <c r="E1935" s="150">
        <v>1.0475940704253639E-3</v>
      </c>
    </row>
    <row r="1936" spans="1:5" ht="30">
      <c r="A1936" s="308"/>
      <c r="B1936" s="309"/>
      <c r="C1936" s="228" t="s">
        <v>676</v>
      </c>
      <c r="D1936" s="227" t="s">
        <v>122</v>
      </c>
      <c r="E1936" s="150">
        <v>1.0475940704253639E-3</v>
      </c>
    </row>
    <row r="1937" spans="1:5" ht="30">
      <c r="A1937" s="308"/>
      <c r="B1937" s="309"/>
      <c r="C1937" s="226" t="s">
        <v>677</v>
      </c>
      <c r="D1937" s="227" t="s">
        <v>122</v>
      </c>
      <c r="E1937" s="150">
        <v>2.0951881408507278E-3</v>
      </c>
    </row>
    <row r="1938" spans="1:5" ht="30">
      <c r="A1938" s="308"/>
      <c r="B1938" s="309"/>
      <c r="C1938" s="226" t="s">
        <v>678</v>
      </c>
      <c r="D1938" s="227" t="s">
        <v>122</v>
      </c>
      <c r="E1938" s="150">
        <v>1.0475940704253639E-3</v>
      </c>
    </row>
    <row r="1939" spans="1:5" ht="45">
      <c r="A1939" s="308"/>
      <c r="B1939" s="309"/>
      <c r="C1939" s="226" t="s">
        <v>679</v>
      </c>
      <c r="D1939" s="227" t="s">
        <v>122</v>
      </c>
      <c r="E1939" s="150">
        <v>1.0475940704253639E-3</v>
      </c>
    </row>
    <row r="1940" spans="1:5" ht="30">
      <c r="A1940" s="308"/>
      <c r="B1940" s="309"/>
      <c r="C1940" s="226" t="s">
        <v>680</v>
      </c>
      <c r="D1940" s="227" t="s">
        <v>122</v>
      </c>
      <c r="E1940" s="150">
        <v>2.0951881408507278E-3</v>
      </c>
    </row>
    <row r="1941" spans="1:5" ht="45">
      <c r="A1941" s="308"/>
      <c r="B1941" s="309"/>
      <c r="C1941" s="226" t="s">
        <v>681</v>
      </c>
      <c r="D1941" s="227" t="s">
        <v>122</v>
      </c>
      <c r="E1941" s="150">
        <v>1.0475940704253639E-3</v>
      </c>
    </row>
    <row r="1942" spans="1:5" ht="45">
      <c r="A1942" s="308"/>
      <c r="B1942" s="309"/>
      <c r="C1942" s="226" t="s">
        <v>682</v>
      </c>
      <c r="D1942" s="227" t="s">
        <v>274</v>
      </c>
      <c r="E1942" s="150">
        <v>2.0951881408507278E-3</v>
      </c>
    </row>
    <row r="1943" spans="1:5">
      <c r="A1943" s="308"/>
      <c r="B1943" s="309"/>
      <c r="C1943" s="226" t="s">
        <v>683</v>
      </c>
      <c r="D1943" s="227" t="s">
        <v>122</v>
      </c>
      <c r="E1943" s="150">
        <v>1.0475940704253639E-3</v>
      </c>
    </row>
    <row r="1944" spans="1:5" ht="30">
      <c r="A1944" s="308"/>
      <c r="B1944" s="309"/>
      <c r="C1944" s="226" t="s">
        <v>684</v>
      </c>
      <c r="D1944" s="227" t="s">
        <v>122</v>
      </c>
      <c r="E1944" s="150">
        <v>1.0475940704253639E-3</v>
      </c>
    </row>
    <row r="1945" spans="1:5">
      <c r="A1945" s="308"/>
      <c r="B1945" s="309"/>
      <c r="C1945" s="226" t="s">
        <v>685</v>
      </c>
      <c r="D1945" s="227" t="s">
        <v>122</v>
      </c>
      <c r="E1945" s="150">
        <v>1.0475940704253639E-3</v>
      </c>
    </row>
    <row r="1946" spans="1:5">
      <c r="A1946" s="308"/>
      <c r="B1946" s="309"/>
      <c r="C1946" s="226" t="s">
        <v>686</v>
      </c>
      <c r="D1946" s="227" t="s">
        <v>122</v>
      </c>
      <c r="E1946" s="150">
        <v>1.0475940704253639E-3</v>
      </c>
    </row>
    <row r="1947" spans="1:5">
      <c r="A1947" s="308"/>
      <c r="B1947" s="309"/>
      <c r="C1947" s="226" t="s">
        <v>687</v>
      </c>
      <c r="D1947" s="227" t="s">
        <v>122</v>
      </c>
      <c r="E1947" s="150">
        <v>4.1903762817014556E-3</v>
      </c>
    </row>
    <row r="1948" spans="1:5">
      <c r="A1948" s="308"/>
      <c r="B1948" s="309"/>
      <c r="C1948" s="226" t="s">
        <v>688</v>
      </c>
      <c r="D1948" s="227" t="s">
        <v>122</v>
      </c>
      <c r="E1948" s="150">
        <v>1.0475940704253639E-3</v>
      </c>
    </row>
    <row r="1949" spans="1:5" ht="60">
      <c r="A1949" s="308"/>
      <c r="B1949" s="309"/>
      <c r="C1949" s="226" t="s">
        <v>689</v>
      </c>
      <c r="D1949" s="227" t="s">
        <v>122</v>
      </c>
      <c r="E1949" s="150">
        <v>1.0475940704253639E-3</v>
      </c>
    </row>
    <row r="1950" spans="1:5" ht="45">
      <c r="A1950" s="308"/>
      <c r="B1950" s="309"/>
      <c r="C1950" s="226" t="s">
        <v>690</v>
      </c>
      <c r="D1950" s="227" t="s">
        <v>122</v>
      </c>
      <c r="E1950" s="150">
        <v>2.0951881408507278E-3</v>
      </c>
    </row>
    <row r="1951" spans="1:5" ht="45">
      <c r="A1951" s="308"/>
      <c r="B1951" s="309"/>
      <c r="C1951" s="226" t="s">
        <v>691</v>
      </c>
      <c r="D1951" s="227" t="s">
        <v>122</v>
      </c>
      <c r="E1951" s="150">
        <v>2.0951881408507278E-3</v>
      </c>
    </row>
    <row r="1952" spans="1:5">
      <c r="A1952" s="308"/>
      <c r="B1952" s="309"/>
      <c r="C1952" s="226" t="s">
        <v>692</v>
      </c>
      <c r="D1952" s="227" t="s">
        <v>122</v>
      </c>
      <c r="E1952" s="150">
        <v>1.0475940704253639E-3</v>
      </c>
    </row>
    <row r="1953" spans="1:5">
      <c r="A1953" s="308"/>
      <c r="B1953" s="309"/>
      <c r="C1953" s="226" t="s">
        <v>693</v>
      </c>
      <c r="D1953" s="227" t="s">
        <v>122</v>
      </c>
      <c r="E1953" s="150">
        <v>2.0951881408507278E-3</v>
      </c>
    </row>
    <row r="1954" spans="1:5">
      <c r="A1954" s="308"/>
      <c r="B1954" s="309"/>
      <c r="C1954" s="226" t="s">
        <v>694</v>
      </c>
      <c r="D1954" s="227" t="s">
        <v>122</v>
      </c>
      <c r="E1954" s="150">
        <v>2.0951881408507278E-3</v>
      </c>
    </row>
    <row r="1955" spans="1:5" ht="45">
      <c r="A1955" s="308"/>
      <c r="B1955" s="309"/>
      <c r="C1955" s="226" t="s">
        <v>695</v>
      </c>
      <c r="D1955" s="227" t="s">
        <v>122</v>
      </c>
      <c r="E1955" s="150">
        <v>1.0475940704253639E-3</v>
      </c>
    </row>
    <row r="1956" spans="1:5" ht="60">
      <c r="A1956" s="308"/>
      <c r="B1956" s="309"/>
      <c r="C1956" s="226" t="s">
        <v>696</v>
      </c>
      <c r="D1956" s="227" t="s">
        <v>122</v>
      </c>
      <c r="E1956" s="150">
        <v>1.0475940704253639E-3</v>
      </c>
    </row>
    <row r="1957" spans="1:5" ht="45">
      <c r="A1957" s="308"/>
      <c r="B1957" s="309"/>
      <c r="C1957" s="226" t="s">
        <v>697</v>
      </c>
      <c r="D1957" s="227" t="s">
        <v>122</v>
      </c>
      <c r="E1957" s="150">
        <v>1.0475940704253639E-3</v>
      </c>
    </row>
    <row r="1958" spans="1:5">
      <c r="A1958" s="308"/>
      <c r="B1958" s="309"/>
      <c r="C1958" s="226" t="s">
        <v>698</v>
      </c>
      <c r="D1958" s="227" t="s">
        <v>122</v>
      </c>
      <c r="E1958" s="150">
        <v>1.0475940704253639E-3</v>
      </c>
    </row>
    <row r="1959" spans="1:5">
      <c r="A1959" s="308"/>
      <c r="B1959" s="309"/>
      <c r="C1959" s="226" t="s">
        <v>699</v>
      </c>
      <c r="D1959" s="227" t="s">
        <v>122</v>
      </c>
      <c r="E1959" s="150">
        <v>1.0475940704253639E-3</v>
      </c>
    </row>
    <row r="1960" spans="1:5">
      <c r="A1960" s="308"/>
      <c r="B1960" s="309"/>
      <c r="C1960" s="226" t="s">
        <v>700</v>
      </c>
      <c r="D1960" s="227" t="s">
        <v>122</v>
      </c>
      <c r="E1960" s="150">
        <v>1.0475940704253639E-3</v>
      </c>
    </row>
    <row r="1961" spans="1:5" ht="30">
      <c r="A1961" s="308"/>
      <c r="B1961" s="309"/>
      <c r="C1961" s="226" t="s">
        <v>701</v>
      </c>
      <c r="D1961" s="227" t="s">
        <v>122</v>
      </c>
      <c r="E1961" s="150">
        <v>1.0475940704253638E-2</v>
      </c>
    </row>
    <row r="1962" spans="1:5" ht="45">
      <c r="A1962" s="308"/>
      <c r="B1962" s="309"/>
      <c r="C1962" s="226" t="s">
        <v>702</v>
      </c>
      <c r="D1962" s="227" t="s">
        <v>122</v>
      </c>
      <c r="E1962" s="150">
        <v>1.0475940704253639E-3</v>
      </c>
    </row>
    <row r="1963" spans="1:5">
      <c r="A1963" s="308"/>
      <c r="B1963" s="309"/>
      <c r="C1963" s="226" t="s">
        <v>703</v>
      </c>
      <c r="D1963" s="227" t="s">
        <v>122</v>
      </c>
      <c r="E1963" s="150">
        <v>1.0475940704253639E-3</v>
      </c>
    </row>
    <row r="1964" spans="1:5" ht="45">
      <c r="A1964" s="308"/>
      <c r="B1964" s="309"/>
      <c r="C1964" s="226" t="s">
        <v>704</v>
      </c>
      <c r="D1964" s="227" t="s">
        <v>122</v>
      </c>
      <c r="E1964" s="150">
        <v>1.0475940704253639E-3</v>
      </c>
    </row>
    <row r="1965" spans="1:5" ht="30">
      <c r="A1965" s="308"/>
      <c r="B1965" s="309"/>
      <c r="C1965" s="226" t="s">
        <v>705</v>
      </c>
      <c r="D1965" s="227" t="s">
        <v>122</v>
      </c>
      <c r="E1965" s="150">
        <v>3.1427822112760913E-2</v>
      </c>
    </row>
    <row r="1966" spans="1:5" ht="30">
      <c r="A1966" s="308"/>
      <c r="B1966" s="309"/>
      <c r="C1966" s="226" t="s">
        <v>706</v>
      </c>
      <c r="D1966" s="227" t="s">
        <v>122</v>
      </c>
      <c r="E1966" s="150">
        <v>4.1903762817014556E-3</v>
      </c>
    </row>
    <row r="1967" spans="1:5" ht="45">
      <c r="A1967" s="308"/>
      <c r="B1967" s="309"/>
      <c r="C1967" s="226" t="s">
        <v>707</v>
      </c>
      <c r="D1967" s="227" t="s">
        <v>122</v>
      </c>
      <c r="E1967" s="150">
        <v>3.142782211276091E-3</v>
      </c>
    </row>
    <row r="1968" spans="1:5" ht="45">
      <c r="A1968" s="308"/>
      <c r="B1968" s="309"/>
      <c r="C1968" s="226" t="s">
        <v>708</v>
      </c>
      <c r="D1968" s="227" t="s">
        <v>122</v>
      </c>
      <c r="E1968" s="150">
        <v>1.0475940704253639E-3</v>
      </c>
    </row>
    <row r="1969" spans="1:5" ht="30">
      <c r="A1969" s="308"/>
      <c r="B1969" s="309"/>
      <c r="C1969" s="226" t="s">
        <v>709</v>
      </c>
      <c r="D1969" s="227" t="s">
        <v>122</v>
      </c>
      <c r="E1969" s="150">
        <v>2.0951881408507278E-3</v>
      </c>
    </row>
    <row r="1970" spans="1:5" ht="30">
      <c r="A1970" s="308"/>
      <c r="B1970" s="309"/>
      <c r="C1970" s="226" t="s">
        <v>710</v>
      </c>
      <c r="D1970" s="227" t="s">
        <v>122</v>
      </c>
      <c r="E1970" s="150">
        <v>2.0951881408507278E-3</v>
      </c>
    </row>
    <row r="1971" spans="1:5" ht="30">
      <c r="A1971" s="308"/>
      <c r="B1971" s="309"/>
      <c r="C1971" s="226" t="s">
        <v>711</v>
      </c>
      <c r="D1971" s="227" t="s">
        <v>122</v>
      </c>
      <c r="E1971" s="150">
        <v>1.0475940704253639E-3</v>
      </c>
    </row>
    <row r="1972" spans="1:5" ht="30">
      <c r="A1972" s="308"/>
      <c r="B1972" s="309"/>
      <c r="C1972" s="226" t="s">
        <v>712</v>
      </c>
      <c r="D1972" s="227" t="s">
        <v>122</v>
      </c>
      <c r="E1972" s="150">
        <v>4.1903762817014556E-3</v>
      </c>
    </row>
    <row r="1973" spans="1:5" ht="30">
      <c r="A1973" s="308"/>
      <c r="B1973" s="309"/>
      <c r="C1973" s="226" t="s">
        <v>713</v>
      </c>
      <c r="D1973" s="227" t="s">
        <v>122</v>
      </c>
      <c r="E1973" s="150">
        <v>1.0475940704253639E-3</v>
      </c>
    </row>
    <row r="1974" spans="1:5" ht="30">
      <c r="A1974" s="308"/>
      <c r="B1974" s="309"/>
      <c r="C1974" s="226" t="s">
        <v>706</v>
      </c>
      <c r="D1974" s="227" t="s">
        <v>122</v>
      </c>
      <c r="E1974" s="150">
        <v>4.1903762817014556E-3</v>
      </c>
    </row>
    <row r="1975" spans="1:5">
      <c r="A1975" s="308"/>
      <c r="B1975" s="309"/>
      <c r="C1975" s="226" t="s">
        <v>714</v>
      </c>
      <c r="D1975" s="227" t="s">
        <v>122</v>
      </c>
      <c r="E1975" s="150">
        <v>1.0475940704253639E-3</v>
      </c>
    </row>
    <row r="1976" spans="1:5">
      <c r="A1976" s="308"/>
      <c r="B1976" s="309"/>
      <c r="C1976" s="226" t="s">
        <v>715</v>
      </c>
      <c r="D1976" s="227" t="s">
        <v>122</v>
      </c>
      <c r="E1976" s="150">
        <v>1.0475940704253639E-3</v>
      </c>
    </row>
    <row r="1977" spans="1:5" ht="30">
      <c r="A1977" s="308"/>
      <c r="B1977" s="309"/>
      <c r="C1977" s="226" t="s">
        <v>716</v>
      </c>
      <c r="D1977" s="227" t="s">
        <v>122</v>
      </c>
      <c r="E1977" s="150">
        <v>3.142782211276091E-3</v>
      </c>
    </row>
    <row r="1978" spans="1:5" ht="45">
      <c r="A1978" s="308"/>
      <c r="B1978" s="309"/>
      <c r="C1978" s="226" t="s">
        <v>717</v>
      </c>
      <c r="D1978" s="227" t="s">
        <v>122</v>
      </c>
      <c r="E1978" s="150">
        <v>1.0475940704253639E-3</v>
      </c>
    </row>
    <row r="1979" spans="1:5" ht="60">
      <c r="A1979" s="308"/>
      <c r="B1979" s="309"/>
      <c r="C1979" s="226" t="s">
        <v>518</v>
      </c>
      <c r="D1979" s="227" t="s">
        <v>122</v>
      </c>
      <c r="E1979" s="150">
        <v>1.0475940704253639E-3</v>
      </c>
    </row>
    <row r="1980" spans="1:5" ht="30">
      <c r="A1980" s="308"/>
      <c r="B1980" s="309"/>
      <c r="C1980" s="226" t="s">
        <v>718</v>
      </c>
      <c r="D1980" s="227" t="s">
        <v>122</v>
      </c>
      <c r="E1980" s="150">
        <v>1.0475940704253639E-3</v>
      </c>
    </row>
    <row r="1981" spans="1:5" ht="30">
      <c r="A1981" s="308"/>
      <c r="B1981" s="309"/>
      <c r="C1981" s="226" t="s">
        <v>719</v>
      </c>
      <c r="D1981" s="227" t="s">
        <v>122</v>
      </c>
      <c r="E1981" s="150">
        <v>1.1523534774679002E-2</v>
      </c>
    </row>
    <row r="1982" spans="1:5" ht="30">
      <c r="A1982" s="308"/>
      <c r="B1982" s="309"/>
      <c r="C1982" s="226" t="s">
        <v>720</v>
      </c>
      <c r="D1982" s="227" t="s">
        <v>122</v>
      </c>
      <c r="E1982" s="150">
        <v>4.1903762817014556E-3</v>
      </c>
    </row>
    <row r="1983" spans="1:5" ht="30">
      <c r="A1983" s="308"/>
      <c r="B1983" s="309"/>
      <c r="C1983" s="226" t="s">
        <v>721</v>
      </c>
      <c r="D1983" s="227" t="s">
        <v>122</v>
      </c>
      <c r="E1983" s="150">
        <v>1.0475940704253639E-3</v>
      </c>
    </row>
    <row r="1984" spans="1:5" ht="30">
      <c r="A1984" s="308"/>
      <c r="B1984" s="309"/>
      <c r="C1984" s="226" t="s">
        <v>722</v>
      </c>
      <c r="D1984" s="227" t="s">
        <v>122</v>
      </c>
      <c r="E1984" s="150">
        <v>3.142782211276091E-3</v>
      </c>
    </row>
    <row r="1985" spans="1:5" ht="30">
      <c r="A1985" s="308"/>
      <c r="B1985" s="309"/>
      <c r="C1985" s="226" t="s">
        <v>492</v>
      </c>
      <c r="D1985" s="227" t="s">
        <v>122</v>
      </c>
      <c r="E1985" s="150">
        <v>1.0475940704253639E-3</v>
      </c>
    </row>
    <row r="1986" spans="1:5" ht="15.75">
      <c r="A1986" s="308"/>
      <c r="B1986" s="309"/>
      <c r="C1986" s="310" t="s">
        <v>125</v>
      </c>
      <c r="D1986" s="310"/>
      <c r="E1986" s="310"/>
    </row>
    <row r="1987" spans="1:5">
      <c r="A1987" s="308"/>
      <c r="B1987" s="309"/>
      <c r="C1987" s="76" t="s">
        <v>428</v>
      </c>
      <c r="D1987" s="212" t="s">
        <v>200</v>
      </c>
      <c r="E1987" s="136">
        <v>8.1712337493178369E-2</v>
      </c>
    </row>
    <row r="1988" spans="1:5">
      <c r="A1988" s="308"/>
      <c r="B1988" s="309"/>
      <c r="C1988" s="77" t="s">
        <v>655</v>
      </c>
      <c r="D1988" s="34" t="s">
        <v>200</v>
      </c>
      <c r="E1988" s="136">
        <v>4.3998950957865282E-2</v>
      </c>
    </row>
    <row r="1989" spans="1:5">
      <c r="A1989" s="308"/>
      <c r="B1989" s="309"/>
      <c r="C1989" s="77" t="s">
        <v>322</v>
      </c>
      <c r="D1989" s="34" t="s">
        <v>127</v>
      </c>
      <c r="E1989" s="137">
        <v>1.0475940704253639E-3</v>
      </c>
    </row>
    <row r="1990" spans="1:5" ht="38.25">
      <c r="A1990" s="308"/>
      <c r="B1990" s="309"/>
      <c r="C1990" s="77" t="s">
        <v>656</v>
      </c>
      <c r="D1990" s="34" t="s">
        <v>200</v>
      </c>
      <c r="E1990" s="137">
        <v>0</v>
      </c>
    </row>
    <row r="1991" spans="1:5" ht="25.5">
      <c r="A1991" s="308"/>
      <c r="B1991" s="309"/>
      <c r="C1991" s="77" t="s">
        <v>657</v>
      </c>
      <c r="D1991" s="34" t="s">
        <v>127</v>
      </c>
      <c r="E1991" s="137">
        <v>1.0475940704253639E-3</v>
      </c>
    </row>
    <row r="1992" spans="1:5">
      <c r="A1992" s="308"/>
      <c r="B1992" s="309"/>
      <c r="C1992" s="77" t="s">
        <v>658</v>
      </c>
      <c r="D1992" s="34" t="s">
        <v>127</v>
      </c>
      <c r="E1992" s="137">
        <v>1.0475940704253639E-3</v>
      </c>
    </row>
    <row r="1993" spans="1:5">
      <c r="A1993" s="308"/>
      <c r="B1993" s="309"/>
      <c r="C1993" s="109" t="s">
        <v>431</v>
      </c>
      <c r="D1993" s="34" t="s">
        <v>127</v>
      </c>
      <c r="E1993" s="137">
        <v>1.0475940704253638E-2</v>
      </c>
    </row>
    <row r="1994" spans="1:5" ht="25.5">
      <c r="A1994" s="308"/>
      <c r="B1994" s="309"/>
      <c r="C1994" s="77" t="s">
        <v>659</v>
      </c>
      <c r="D1994" s="34" t="s">
        <v>288</v>
      </c>
      <c r="E1994" s="137">
        <v>0</v>
      </c>
    </row>
    <row r="1995" spans="1:5" ht="25.5">
      <c r="A1995" s="308"/>
      <c r="B1995" s="309"/>
      <c r="C1995" s="79" t="s">
        <v>660</v>
      </c>
      <c r="D1995" s="34" t="s">
        <v>127</v>
      </c>
      <c r="E1995" s="137">
        <v>2.0951881408507278E-3</v>
      </c>
    </row>
    <row r="1996" spans="1:5" ht="25.5">
      <c r="A1996" s="308"/>
      <c r="B1996" s="309"/>
      <c r="C1996" s="79" t="s">
        <v>661</v>
      </c>
      <c r="D1996" s="34" t="s">
        <v>196</v>
      </c>
      <c r="E1996" s="137">
        <v>1.0475940704253639E-3</v>
      </c>
    </row>
    <row r="1997" spans="1:5" ht="25.5">
      <c r="A1997" s="308"/>
      <c r="B1997" s="309"/>
      <c r="C1997" s="79" t="s">
        <v>956</v>
      </c>
      <c r="D1997" s="212" t="s">
        <v>200</v>
      </c>
      <c r="E1997" s="137">
        <v>8.1712337493178369E-2</v>
      </c>
    </row>
    <row r="1998" spans="1:5" ht="15.75">
      <c r="A1998" s="308"/>
      <c r="B1998" s="309"/>
      <c r="C1998" s="276" t="s">
        <v>134</v>
      </c>
      <c r="D1998" s="276"/>
      <c r="E1998" s="277"/>
    </row>
    <row r="1999" spans="1:5" ht="15.75">
      <c r="A1999" s="308"/>
      <c r="B1999" s="309"/>
      <c r="C1999" s="80" t="s">
        <v>135</v>
      </c>
      <c r="D1999" s="47"/>
      <c r="E1999" s="47"/>
    </row>
    <row r="2000" spans="1:5">
      <c r="A2000" s="308"/>
      <c r="B2000" s="309"/>
      <c r="C2000" s="72" t="s">
        <v>662</v>
      </c>
      <c r="D2000" s="81" t="s">
        <v>204</v>
      </c>
      <c r="E2000" s="48">
        <v>0.55198779164782841</v>
      </c>
    </row>
    <row r="2001" spans="1:5">
      <c r="A2001" s="308"/>
      <c r="B2001" s="309"/>
      <c r="C2001" s="72" t="s">
        <v>433</v>
      </c>
      <c r="D2001" s="81" t="s">
        <v>204</v>
      </c>
      <c r="E2001" s="48">
        <v>0</v>
      </c>
    </row>
    <row r="2002" spans="1:5">
      <c r="A2002" s="308"/>
      <c r="B2002" s="309"/>
      <c r="C2002" s="72" t="s">
        <v>207</v>
      </c>
      <c r="D2002" s="81" t="s">
        <v>208</v>
      </c>
      <c r="E2002" s="48">
        <v>152.04780338153731</v>
      </c>
    </row>
    <row r="2003" spans="1:5">
      <c r="A2003" s="308"/>
      <c r="B2003" s="309"/>
      <c r="C2003" s="72" t="s">
        <v>209</v>
      </c>
      <c r="D2003" s="81" t="s">
        <v>206</v>
      </c>
      <c r="E2003" s="48">
        <v>1.9380490302869229</v>
      </c>
    </row>
    <row r="2004" spans="1:5">
      <c r="A2004" s="308"/>
      <c r="B2004" s="309"/>
      <c r="C2004" s="72" t="s">
        <v>210</v>
      </c>
      <c r="D2004" s="81" t="s">
        <v>206</v>
      </c>
      <c r="E2004" s="117">
        <v>1.9380490302869229</v>
      </c>
    </row>
    <row r="2005" spans="1:5" ht="15.75">
      <c r="A2005" s="308"/>
      <c r="B2005" s="309"/>
      <c r="C2005" s="282" t="s">
        <v>141</v>
      </c>
      <c r="D2005" s="282"/>
      <c r="E2005" s="283"/>
    </row>
    <row r="2006" spans="1:5">
      <c r="A2006" s="308"/>
      <c r="B2006" s="309"/>
      <c r="C2006" s="77" t="s">
        <v>323</v>
      </c>
      <c r="D2006" s="82" t="s">
        <v>127</v>
      </c>
      <c r="E2006" s="48">
        <v>0</v>
      </c>
    </row>
    <row r="2007" spans="1:5" ht="25.5">
      <c r="A2007" s="308"/>
      <c r="B2007" s="309"/>
      <c r="C2007" s="77" t="s">
        <v>434</v>
      </c>
      <c r="D2007" s="82" t="s">
        <v>212</v>
      </c>
      <c r="E2007" s="48">
        <v>1.0475940704253639E-3</v>
      </c>
    </row>
    <row r="2008" spans="1:5" ht="38.25">
      <c r="A2008" s="308"/>
      <c r="B2008" s="309"/>
      <c r="C2008" s="77" t="s">
        <v>224</v>
      </c>
      <c r="D2008" s="82" t="s">
        <v>778</v>
      </c>
      <c r="E2008" s="48">
        <v>1.0475940704253639E-3</v>
      </c>
    </row>
    <row r="2009" spans="1:5">
      <c r="A2009" s="308"/>
      <c r="B2009" s="309"/>
      <c r="C2009" s="77" t="s">
        <v>219</v>
      </c>
      <c r="D2009" s="82" t="s">
        <v>127</v>
      </c>
      <c r="E2009" s="48">
        <v>1.0475940704253639E-3</v>
      </c>
    </row>
    <row r="2010" spans="1:5" ht="38.25">
      <c r="A2010" s="308"/>
      <c r="B2010" s="309"/>
      <c r="C2010" s="79" t="s">
        <v>268</v>
      </c>
      <c r="D2010" s="82" t="s">
        <v>778</v>
      </c>
      <c r="E2010" s="48">
        <v>1.0475940704253639E-3</v>
      </c>
    </row>
    <row r="2011" spans="1:5" ht="38.25">
      <c r="A2011" s="308"/>
      <c r="B2011" s="309"/>
      <c r="C2011" s="79" t="s">
        <v>146</v>
      </c>
      <c r="D2011" s="82" t="s">
        <v>778</v>
      </c>
      <c r="E2011" s="48">
        <v>1.2571128845104364E-2</v>
      </c>
    </row>
    <row r="2012" spans="1:5">
      <c r="A2012" s="308"/>
      <c r="B2012" s="309"/>
      <c r="C2012" s="79" t="s">
        <v>663</v>
      </c>
      <c r="D2012" s="133" t="s">
        <v>127</v>
      </c>
      <c r="E2012" s="48">
        <v>1.0475940704253639E-3</v>
      </c>
    </row>
    <row r="2013" spans="1:5" ht="38.25">
      <c r="A2013" s="308"/>
      <c r="B2013" s="309"/>
      <c r="C2013" s="79" t="s">
        <v>436</v>
      </c>
      <c r="D2013" s="82" t="s">
        <v>778</v>
      </c>
      <c r="E2013" s="48">
        <v>1.2571128845104364E-2</v>
      </c>
    </row>
    <row r="2014" spans="1:5" ht="38.25">
      <c r="A2014" s="308"/>
      <c r="B2014" s="309"/>
      <c r="C2014" s="213" t="s">
        <v>216</v>
      </c>
      <c r="D2014" s="82" t="s">
        <v>778</v>
      </c>
      <c r="E2014" s="48">
        <v>1.2571128845104364E-2</v>
      </c>
    </row>
    <row r="2015" spans="1:5">
      <c r="A2015" s="308"/>
      <c r="B2015" s="309"/>
      <c r="C2015" s="213" t="s">
        <v>218</v>
      </c>
      <c r="D2015" s="82" t="s">
        <v>127</v>
      </c>
      <c r="E2015" s="83">
        <v>1.0475940704253639E-3</v>
      </c>
    </row>
    <row r="2016" spans="1:5" ht="38.25">
      <c r="A2016" s="308"/>
      <c r="B2016" s="309"/>
      <c r="C2016" s="79" t="s">
        <v>437</v>
      </c>
      <c r="D2016" s="82" t="s">
        <v>778</v>
      </c>
      <c r="E2016" s="83">
        <v>1.2571128845104364E-2</v>
      </c>
    </row>
    <row r="2017" spans="1:5">
      <c r="A2017" s="308"/>
      <c r="B2017" s="309"/>
      <c r="C2017" s="79" t="s">
        <v>147</v>
      </c>
      <c r="D2017" s="82" t="s">
        <v>196</v>
      </c>
      <c r="E2017" s="83">
        <v>1.0475940704253639E-3</v>
      </c>
    </row>
    <row r="2018" spans="1:5" ht="38.25">
      <c r="A2018" s="308"/>
      <c r="B2018" s="309"/>
      <c r="C2018" s="79" t="s">
        <v>215</v>
      </c>
      <c r="D2018" s="82" t="s">
        <v>778</v>
      </c>
      <c r="E2018" s="83">
        <v>1.2571128845104364E-2</v>
      </c>
    </row>
    <row r="2019" spans="1:5" ht="38.25">
      <c r="A2019" s="308"/>
      <c r="B2019" s="309"/>
      <c r="C2019" s="214" t="s">
        <v>214</v>
      </c>
      <c r="D2019" s="82" t="s">
        <v>778</v>
      </c>
      <c r="E2019" s="83">
        <v>1.2571128845104364E-2</v>
      </c>
    </row>
    <row r="2020" spans="1:5">
      <c r="A2020" s="308"/>
      <c r="B2020" s="309"/>
      <c r="C2020" s="79" t="s">
        <v>220</v>
      </c>
      <c r="D2020" s="82" t="s">
        <v>127</v>
      </c>
      <c r="E2020" s="83">
        <v>1.0475940704253639E-3</v>
      </c>
    </row>
    <row r="2021" spans="1:5">
      <c r="A2021" s="308"/>
      <c r="B2021" s="309"/>
      <c r="C2021" s="79" t="s">
        <v>221</v>
      </c>
      <c r="D2021" s="133" t="s">
        <v>127</v>
      </c>
      <c r="E2021" s="83">
        <v>1.0475940704253639E-3</v>
      </c>
    </row>
    <row r="2022" spans="1:5" ht="15.75">
      <c r="A2022" s="308"/>
      <c r="B2022" s="309"/>
      <c r="C2022" s="279" t="s">
        <v>149</v>
      </c>
      <c r="D2022" s="279"/>
      <c r="E2022" s="280"/>
    </row>
    <row r="2023" spans="1:5">
      <c r="A2023" s="308"/>
      <c r="B2023" s="309"/>
      <c r="C2023" s="77" t="s">
        <v>634</v>
      </c>
      <c r="D2023" s="82" t="s">
        <v>127</v>
      </c>
      <c r="E2023" s="41">
        <v>1.0475940704253639E-3</v>
      </c>
    </row>
    <row r="2024" spans="1:5" ht="25.5">
      <c r="A2024" s="308"/>
      <c r="B2024" s="309"/>
      <c r="C2024" s="84" t="s">
        <v>324</v>
      </c>
      <c r="D2024" s="82" t="s">
        <v>127</v>
      </c>
      <c r="E2024" s="53">
        <v>1.0475940704253639E-3</v>
      </c>
    </row>
    <row r="2025" spans="1:5">
      <c r="A2025" s="308"/>
      <c r="B2025" s="309"/>
      <c r="C2025" s="77" t="s">
        <v>635</v>
      </c>
      <c r="D2025" s="82" t="s">
        <v>127</v>
      </c>
      <c r="E2025" s="53">
        <v>1.0475940704253639E-3</v>
      </c>
    </row>
    <row r="2026" spans="1:5" ht="15.75">
      <c r="A2026" s="308"/>
      <c r="B2026" s="309"/>
      <c r="C2026" s="276" t="s">
        <v>154</v>
      </c>
      <c r="D2026" s="276"/>
      <c r="E2026" s="277"/>
    </row>
    <row r="2027" spans="1:5">
      <c r="A2027" s="308"/>
      <c r="B2027" s="309"/>
      <c r="C2027" s="46" t="s">
        <v>524</v>
      </c>
      <c r="D2027" s="44" t="s">
        <v>127</v>
      </c>
      <c r="E2027" s="45">
        <v>0</v>
      </c>
    </row>
    <row r="2028" spans="1:5">
      <c r="A2028" s="308"/>
      <c r="B2028" s="309"/>
      <c r="C2028" s="46" t="s">
        <v>291</v>
      </c>
      <c r="D2028" s="44" t="s">
        <v>127</v>
      </c>
      <c r="E2028" s="45">
        <v>1.2571128845104364E-2</v>
      </c>
    </row>
    <row r="2029" spans="1:5" ht="15.75">
      <c r="A2029" s="308"/>
      <c r="B2029" s="309"/>
      <c r="C2029" s="276" t="s">
        <v>159</v>
      </c>
      <c r="D2029" s="276"/>
      <c r="E2029" s="277"/>
    </row>
    <row r="2030" spans="1:5" ht="15.75">
      <c r="A2030" s="308"/>
      <c r="B2030" s="309"/>
      <c r="C2030" s="279" t="s">
        <v>160</v>
      </c>
      <c r="D2030" s="279"/>
      <c r="E2030" s="280"/>
    </row>
    <row r="2031" spans="1:5">
      <c r="A2031" s="308"/>
      <c r="B2031" s="309"/>
      <c r="C2031" s="63" t="s">
        <v>179</v>
      </c>
      <c r="D2031" s="57" t="s">
        <v>119</v>
      </c>
      <c r="E2031" s="41">
        <v>1150.3278617709323</v>
      </c>
    </row>
    <row r="2032" spans="1:5">
      <c r="A2032" s="308"/>
      <c r="B2032" s="309"/>
      <c r="C2032" s="64" t="s">
        <v>180</v>
      </c>
      <c r="D2032" s="57" t="s">
        <v>119</v>
      </c>
      <c r="E2032" s="41">
        <v>5973.9842153898053</v>
      </c>
    </row>
    <row r="2033" spans="1:7">
      <c r="A2033" s="308"/>
      <c r="B2033" s="309"/>
      <c r="C2033" s="64" t="s">
        <v>664</v>
      </c>
      <c r="D2033" s="57" t="s">
        <v>119</v>
      </c>
      <c r="E2033" s="41">
        <v>1995.6708945365997</v>
      </c>
    </row>
    <row r="2034" spans="1:7">
      <c r="A2034" s="308"/>
      <c r="B2034" s="309"/>
      <c r="C2034" s="64" t="s">
        <v>957</v>
      </c>
      <c r="D2034" s="57" t="s">
        <v>119</v>
      </c>
      <c r="E2034" s="41">
        <v>1281.9007632280782</v>
      </c>
    </row>
    <row r="2035" spans="1:7">
      <c r="A2035" s="308"/>
      <c r="B2035" s="309"/>
      <c r="C2035" s="64" t="s">
        <v>183</v>
      </c>
      <c r="D2035" s="57" t="s">
        <v>119</v>
      </c>
      <c r="E2035" s="53">
        <v>2330.6569340096048</v>
      </c>
    </row>
    <row r="2036" spans="1:7">
      <c r="A2036" s="308"/>
      <c r="B2036" s="309"/>
      <c r="C2036" s="64" t="s">
        <v>184</v>
      </c>
      <c r="D2036" s="57" t="s">
        <v>119</v>
      </c>
      <c r="E2036" s="53">
        <v>1271.2671339221019</v>
      </c>
    </row>
    <row r="2037" spans="1:7">
      <c r="A2037" s="308"/>
      <c r="B2037" s="309"/>
      <c r="C2037" s="64" t="s">
        <v>185</v>
      </c>
      <c r="D2037" s="57" t="s">
        <v>119</v>
      </c>
      <c r="E2037" s="53">
        <v>2672.6571620563695</v>
      </c>
    </row>
    <row r="2038" spans="1:7">
      <c r="A2038" s="308"/>
      <c r="B2038" s="309"/>
      <c r="C2038" s="64" t="s">
        <v>186</v>
      </c>
      <c r="D2038" s="57" t="s">
        <v>119</v>
      </c>
      <c r="E2038" s="53">
        <v>1695.0228452294693</v>
      </c>
    </row>
    <row r="2039" spans="1:7">
      <c r="A2039" s="308"/>
      <c r="B2039" s="309"/>
      <c r="C2039" s="64" t="s">
        <v>187</v>
      </c>
      <c r="D2039" s="57" t="s">
        <v>119</v>
      </c>
      <c r="E2039" s="53">
        <v>2118.7785565368367</v>
      </c>
    </row>
    <row r="2040" spans="1:7">
      <c r="A2040" s="308"/>
      <c r="B2040" s="309"/>
      <c r="C2040" s="139" t="s">
        <v>189</v>
      </c>
      <c r="D2040" s="57" t="s">
        <v>119</v>
      </c>
      <c r="E2040" s="53">
        <v>847.51142261473467</v>
      </c>
    </row>
    <row r="2041" spans="1:7" ht="15.75">
      <c r="A2041" s="308"/>
      <c r="B2041" s="309"/>
      <c r="C2041" s="276" t="s">
        <v>168</v>
      </c>
      <c r="D2041" s="276"/>
      <c r="E2041" s="277"/>
    </row>
    <row r="2042" spans="1:7">
      <c r="A2042" s="308"/>
      <c r="B2042" s="309"/>
      <c r="C2042" s="140" t="s">
        <v>442</v>
      </c>
      <c r="D2042" s="57" t="s">
        <v>196</v>
      </c>
      <c r="E2042" s="229">
        <v>1.0475940704253639E-3</v>
      </c>
    </row>
    <row r="2043" spans="1:7" ht="15.75">
      <c r="A2043" s="308" t="s">
        <v>98</v>
      </c>
      <c r="B2043" s="309" t="s">
        <v>521</v>
      </c>
      <c r="C2043" s="282" t="s">
        <v>116</v>
      </c>
      <c r="D2043" s="282"/>
      <c r="E2043" s="283"/>
      <c r="G2043" s="247"/>
    </row>
    <row r="2044" spans="1:7" ht="15.75">
      <c r="A2044" s="308"/>
      <c r="B2044" s="309"/>
      <c r="C2044" s="282" t="s">
        <v>117</v>
      </c>
      <c r="D2044" s="282"/>
      <c r="E2044" s="283"/>
    </row>
    <row r="2045" spans="1:7">
      <c r="A2045" s="308"/>
      <c r="B2045" s="309"/>
      <c r="C2045" s="64" t="s">
        <v>407</v>
      </c>
      <c r="D2045" s="57" t="s">
        <v>119</v>
      </c>
      <c r="E2045" s="75">
        <v>70292.986539803358</v>
      </c>
    </row>
    <row r="2046" spans="1:7">
      <c r="A2046" s="308"/>
      <c r="B2046" s="309"/>
      <c r="C2046" s="64" t="s">
        <v>408</v>
      </c>
      <c r="D2046" s="57" t="s">
        <v>119</v>
      </c>
      <c r="E2046" s="75">
        <v>14.960480537573032</v>
      </c>
    </row>
    <row r="2047" spans="1:7">
      <c r="A2047" s="308"/>
      <c r="B2047" s="309"/>
      <c r="C2047" s="52" t="s">
        <v>441</v>
      </c>
      <c r="D2047" s="57" t="s">
        <v>119</v>
      </c>
      <c r="E2047" s="75">
        <v>14.198836137514244</v>
      </c>
    </row>
    <row r="2048" spans="1:7">
      <c r="A2048" s="308"/>
      <c r="B2048" s="309"/>
      <c r="C2048" s="64" t="s">
        <v>328</v>
      </c>
      <c r="D2048" s="57" t="s">
        <v>119</v>
      </c>
      <c r="E2048" s="75">
        <v>15134.680095002628</v>
      </c>
    </row>
    <row r="2049" spans="1:5">
      <c r="A2049" s="308"/>
      <c r="B2049" s="309"/>
      <c r="C2049" s="64" t="s">
        <v>299</v>
      </c>
      <c r="D2049" s="57" t="s">
        <v>119</v>
      </c>
      <c r="E2049" s="75">
        <v>55.211450613126665</v>
      </c>
    </row>
    <row r="2050" spans="1:5">
      <c r="A2050" s="308"/>
      <c r="B2050" s="309"/>
      <c r="C2050" s="64" t="s">
        <v>723</v>
      </c>
      <c r="D2050" s="57" t="s">
        <v>119</v>
      </c>
      <c r="E2050" s="75">
        <v>0</v>
      </c>
    </row>
    <row r="2051" spans="1:5" ht="15.75">
      <c r="A2051" s="308"/>
      <c r="B2051" s="309"/>
      <c r="C2051" s="282" t="s">
        <v>120</v>
      </c>
      <c r="D2051" s="282"/>
      <c r="E2051" s="283"/>
    </row>
    <row r="2052" spans="1:5" ht="15.75">
      <c r="A2052" s="308"/>
      <c r="B2052" s="309"/>
      <c r="C2052" s="310" t="s">
        <v>125</v>
      </c>
      <c r="D2052" s="310"/>
      <c r="E2052" s="310"/>
    </row>
    <row r="2053" spans="1:5" ht="15.75">
      <c r="A2053" s="308"/>
      <c r="B2053" s="309"/>
      <c r="C2053" s="276" t="s">
        <v>134</v>
      </c>
      <c r="D2053" s="276"/>
      <c r="E2053" s="277"/>
    </row>
    <row r="2054" spans="1:5" ht="15.75">
      <c r="A2054" s="308"/>
      <c r="B2054" s="309"/>
      <c r="C2054" s="80" t="s">
        <v>135</v>
      </c>
      <c r="D2054" s="47"/>
      <c r="E2054" s="47"/>
    </row>
    <row r="2055" spans="1:5" ht="15.75">
      <c r="A2055" s="308"/>
      <c r="B2055" s="309"/>
      <c r="C2055" s="282" t="s">
        <v>141</v>
      </c>
      <c r="D2055" s="282"/>
      <c r="E2055" s="283"/>
    </row>
    <row r="2056" spans="1:5" ht="15.75">
      <c r="A2056" s="308"/>
      <c r="B2056" s="309"/>
      <c r="C2056" s="279" t="s">
        <v>149</v>
      </c>
      <c r="D2056" s="279"/>
      <c r="E2056" s="280"/>
    </row>
    <row r="2057" spans="1:5" ht="15.75">
      <c r="A2057" s="308"/>
      <c r="B2057" s="309"/>
      <c r="C2057" s="276" t="s">
        <v>154</v>
      </c>
      <c r="D2057" s="276"/>
      <c r="E2057" s="277"/>
    </row>
    <row r="2058" spans="1:5" ht="15.75">
      <c r="A2058" s="308"/>
      <c r="B2058" s="309"/>
      <c r="C2058" s="276" t="s">
        <v>159</v>
      </c>
      <c r="D2058" s="276"/>
      <c r="E2058" s="277"/>
    </row>
    <row r="2059" spans="1:5" ht="15.75">
      <c r="A2059" s="308"/>
      <c r="B2059" s="309"/>
      <c r="C2059" s="279" t="s">
        <v>160</v>
      </c>
      <c r="D2059" s="279"/>
      <c r="E2059" s="280"/>
    </row>
    <row r="2060" spans="1:5">
      <c r="A2060" s="308"/>
      <c r="B2060" s="309"/>
      <c r="C2060" s="63" t="s">
        <v>179</v>
      </c>
      <c r="D2060" s="57" t="s">
        <v>119</v>
      </c>
      <c r="E2060" s="48">
        <v>30.418632611824247</v>
      </c>
    </row>
    <row r="2061" spans="1:5">
      <c r="A2061" s="308"/>
      <c r="B2061" s="309"/>
      <c r="C2061" s="63" t="s">
        <v>528</v>
      </c>
      <c r="D2061" s="57" t="s">
        <v>119</v>
      </c>
      <c r="E2061" s="48">
        <v>117.83880562556446</v>
      </c>
    </row>
    <row r="2062" spans="1:5" ht="26.25">
      <c r="A2062" s="308"/>
      <c r="B2062" s="309"/>
      <c r="C2062" s="64" t="s">
        <v>960</v>
      </c>
      <c r="D2062" s="57" t="s">
        <v>119</v>
      </c>
      <c r="E2062" s="48">
        <v>26.74575582152335</v>
      </c>
    </row>
    <row r="2063" spans="1:5">
      <c r="A2063" s="308"/>
      <c r="B2063" s="309"/>
      <c r="C2063" s="64" t="s">
        <v>181</v>
      </c>
      <c r="D2063" s="57" t="s">
        <v>119</v>
      </c>
      <c r="E2063" s="41">
        <v>23.555428534645234</v>
      </c>
    </row>
    <row r="2064" spans="1:5">
      <c r="A2064" s="308"/>
      <c r="B2064" s="309"/>
      <c r="C2064" s="64" t="s">
        <v>186</v>
      </c>
      <c r="D2064" s="57" t="s">
        <v>119</v>
      </c>
      <c r="E2064" s="41">
        <v>0</v>
      </c>
    </row>
    <row r="2065" spans="1:7">
      <c r="A2065" s="308"/>
      <c r="B2065" s="309"/>
      <c r="C2065" s="64" t="s">
        <v>183</v>
      </c>
      <c r="D2065" s="57" t="s">
        <v>119</v>
      </c>
      <c r="E2065" s="41">
        <v>110.18396251430659</v>
      </c>
    </row>
    <row r="2066" spans="1:7">
      <c r="A2066" s="308"/>
      <c r="B2066" s="309"/>
      <c r="C2066" s="64" t="s">
        <v>184</v>
      </c>
      <c r="D2066" s="57" t="s">
        <v>119</v>
      </c>
      <c r="E2066" s="41">
        <v>24.485325003179238</v>
      </c>
    </row>
    <row r="2067" spans="1:7">
      <c r="A2067" s="308"/>
      <c r="B2067" s="309"/>
      <c r="C2067" s="64" t="s">
        <v>185</v>
      </c>
      <c r="D2067" s="57" t="s">
        <v>119</v>
      </c>
      <c r="E2067" s="41">
        <v>77.916450969050416</v>
      </c>
    </row>
    <row r="2068" spans="1:7">
      <c r="A2068" s="308"/>
      <c r="B2068" s="309"/>
      <c r="C2068" s="64" t="s">
        <v>187</v>
      </c>
      <c r="D2068" s="57" t="s">
        <v>119</v>
      </c>
      <c r="E2068" s="41">
        <v>18.363978676587763</v>
      </c>
    </row>
    <row r="2069" spans="1:7">
      <c r="A2069" s="308"/>
      <c r="B2069" s="309"/>
      <c r="C2069" s="64" t="s">
        <v>529</v>
      </c>
      <c r="D2069" s="57" t="s">
        <v>119</v>
      </c>
      <c r="E2069" s="41">
        <v>42.849333831360333</v>
      </c>
    </row>
    <row r="2070" spans="1:7">
      <c r="A2070" s="308"/>
      <c r="B2070" s="309"/>
      <c r="C2070" s="64" t="s">
        <v>189</v>
      </c>
      <c r="D2070" s="57" t="s">
        <v>119</v>
      </c>
      <c r="E2070" s="41">
        <v>24.485325003179238</v>
      </c>
    </row>
    <row r="2071" spans="1:7" ht="15.75">
      <c r="A2071" s="308"/>
      <c r="B2071" s="309"/>
      <c r="C2071" s="276" t="s">
        <v>168</v>
      </c>
      <c r="D2071" s="276"/>
      <c r="E2071" s="277"/>
    </row>
    <row r="2072" spans="1:7" ht="15.75">
      <c r="A2072" s="308" t="s">
        <v>99</v>
      </c>
      <c r="B2072" s="309" t="s">
        <v>522</v>
      </c>
      <c r="C2072" s="282" t="s">
        <v>116</v>
      </c>
      <c r="D2072" s="282"/>
      <c r="E2072" s="283"/>
      <c r="G2072" s="247"/>
    </row>
    <row r="2073" spans="1:7" ht="15.75">
      <c r="A2073" s="308"/>
      <c r="B2073" s="309"/>
      <c r="C2073" s="282" t="s">
        <v>117</v>
      </c>
      <c r="D2073" s="282"/>
      <c r="E2073" s="283"/>
    </row>
    <row r="2074" spans="1:7">
      <c r="A2074" s="308"/>
      <c r="B2074" s="309"/>
      <c r="C2074" s="64" t="s">
        <v>407</v>
      </c>
      <c r="D2074" s="57" t="s">
        <v>119</v>
      </c>
      <c r="E2074" s="41">
        <v>177133.91849529781</v>
      </c>
    </row>
    <row r="2075" spans="1:7" ht="15.75">
      <c r="A2075" s="308"/>
      <c r="B2075" s="309"/>
      <c r="C2075" s="282" t="s">
        <v>120</v>
      </c>
      <c r="D2075" s="282"/>
      <c r="E2075" s="283"/>
    </row>
    <row r="2076" spans="1:7" ht="15.75">
      <c r="A2076" s="308"/>
      <c r="B2076" s="309"/>
      <c r="C2076" s="310" t="s">
        <v>125</v>
      </c>
      <c r="D2076" s="310"/>
      <c r="E2076" s="310"/>
    </row>
    <row r="2077" spans="1:7" ht="15.75">
      <c r="A2077" s="308"/>
      <c r="B2077" s="309"/>
      <c r="C2077" s="276" t="s">
        <v>134</v>
      </c>
      <c r="D2077" s="276"/>
      <c r="E2077" s="277"/>
    </row>
    <row r="2078" spans="1:7" ht="15.75">
      <c r="A2078" s="308"/>
      <c r="B2078" s="309"/>
      <c r="C2078" s="80" t="s">
        <v>135</v>
      </c>
      <c r="D2078" s="47"/>
      <c r="E2078" s="47"/>
    </row>
    <row r="2079" spans="1:7" ht="15.75">
      <c r="A2079" s="308"/>
      <c r="B2079" s="309"/>
      <c r="C2079" s="282" t="s">
        <v>141</v>
      </c>
      <c r="D2079" s="282"/>
      <c r="E2079" s="283"/>
    </row>
    <row r="2080" spans="1:7" ht="15.75">
      <c r="A2080" s="308"/>
      <c r="B2080" s="309"/>
      <c r="C2080" s="279" t="s">
        <v>149</v>
      </c>
      <c r="D2080" s="279"/>
      <c r="E2080" s="280"/>
    </row>
    <row r="2081" spans="1:7" ht="15.75">
      <c r="A2081" s="308"/>
      <c r="B2081" s="309"/>
      <c r="C2081" s="276" t="s">
        <v>154</v>
      </c>
      <c r="D2081" s="276"/>
      <c r="E2081" s="277"/>
    </row>
    <row r="2082" spans="1:7" ht="15.75">
      <c r="A2082" s="308"/>
      <c r="B2082" s="309"/>
      <c r="C2082" s="276" t="s">
        <v>159</v>
      </c>
      <c r="D2082" s="276"/>
      <c r="E2082" s="277"/>
    </row>
    <row r="2083" spans="1:7" ht="15.75">
      <c r="A2083" s="308"/>
      <c r="B2083" s="309"/>
      <c r="C2083" s="279" t="s">
        <v>160</v>
      </c>
      <c r="D2083" s="279"/>
      <c r="E2083" s="280"/>
    </row>
    <row r="2084" spans="1:7">
      <c r="A2084" s="308"/>
      <c r="B2084" s="309"/>
      <c r="C2084" s="63" t="s">
        <v>179</v>
      </c>
      <c r="D2084" s="57" t="s">
        <v>119</v>
      </c>
      <c r="E2084" s="53">
        <v>322.90017547152979</v>
      </c>
    </row>
    <row r="2085" spans="1:7">
      <c r="A2085" s="308"/>
      <c r="B2085" s="309"/>
      <c r="C2085" s="63" t="s">
        <v>180</v>
      </c>
      <c r="D2085" s="57" t="s">
        <v>119</v>
      </c>
      <c r="E2085" s="53">
        <v>457.19423455262631</v>
      </c>
    </row>
    <row r="2086" spans="1:7">
      <c r="A2086" s="308"/>
      <c r="B2086" s="309"/>
      <c r="C2086" s="63" t="s">
        <v>231</v>
      </c>
      <c r="D2086" s="57" t="s">
        <v>119</v>
      </c>
      <c r="E2086" s="53">
        <v>209.43873349755097</v>
      </c>
    </row>
    <row r="2087" spans="1:7">
      <c r="A2087" s="308"/>
      <c r="B2087" s="309"/>
      <c r="C2087" s="230" t="s">
        <v>181</v>
      </c>
      <c r="D2087" s="57" t="s">
        <v>119</v>
      </c>
      <c r="E2087" s="231">
        <v>136.3388743450719</v>
      </c>
    </row>
    <row r="2088" spans="1:7" ht="15.75">
      <c r="A2088" s="308"/>
      <c r="B2088" s="309"/>
      <c r="C2088" s="276" t="s">
        <v>168</v>
      </c>
      <c r="D2088" s="276"/>
      <c r="E2088" s="277"/>
    </row>
    <row r="2089" spans="1:7" ht="15.75">
      <c r="A2089" s="308" t="s">
        <v>100</v>
      </c>
      <c r="B2089" s="309" t="s">
        <v>523</v>
      </c>
      <c r="C2089" s="282" t="s">
        <v>116</v>
      </c>
      <c r="D2089" s="282"/>
      <c r="E2089" s="283"/>
      <c r="G2089" s="247"/>
    </row>
    <row r="2090" spans="1:7" ht="15.75">
      <c r="A2090" s="308"/>
      <c r="B2090" s="309"/>
      <c r="C2090" s="282" t="s">
        <v>117</v>
      </c>
      <c r="D2090" s="282"/>
      <c r="E2090" s="283"/>
    </row>
    <row r="2091" spans="1:7">
      <c r="A2091" s="308"/>
      <c r="B2091" s="309"/>
      <c r="C2091" s="64" t="s">
        <v>407</v>
      </c>
      <c r="D2091" s="57" t="s">
        <v>119</v>
      </c>
      <c r="E2091" s="75">
        <v>59116.442101473505</v>
      </c>
    </row>
    <row r="2092" spans="1:7">
      <c r="A2092" s="308"/>
      <c r="B2092" s="309"/>
      <c r="C2092" s="64" t="s">
        <v>408</v>
      </c>
      <c r="D2092" s="57" t="s">
        <v>119</v>
      </c>
      <c r="E2092" s="75">
        <v>155.1746423629445</v>
      </c>
    </row>
    <row r="2093" spans="1:7">
      <c r="A2093" s="308"/>
      <c r="B2093" s="309"/>
      <c r="C2093" s="64" t="s">
        <v>441</v>
      </c>
      <c r="D2093" s="57" t="s">
        <v>119</v>
      </c>
      <c r="E2093" s="75">
        <v>147.27463560246414</v>
      </c>
    </row>
    <row r="2094" spans="1:7">
      <c r="A2094" s="308"/>
      <c r="B2094" s="309"/>
      <c r="C2094" s="64" t="s">
        <v>328</v>
      </c>
      <c r="D2094" s="57" t="s">
        <v>119</v>
      </c>
      <c r="E2094" s="75">
        <v>0</v>
      </c>
    </row>
    <row r="2095" spans="1:7">
      <c r="A2095" s="308"/>
      <c r="B2095" s="309"/>
      <c r="C2095" s="64" t="s">
        <v>299</v>
      </c>
      <c r="D2095" s="57" t="s">
        <v>119</v>
      </c>
      <c r="E2095" s="75">
        <v>0</v>
      </c>
    </row>
    <row r="2096" spans="1:7">
      <c r="A2096" s="308"/>
      <c r="B2096" s="309"/>
      <c r="C2096" s="64" t="s">
        <v>723</v>
      </c>
      <c r="D2096" s="57" t="s">
        <v>119</v>
      </c>
      <c r="E2096" s="75">
        <v>0</v>
      </c>
    </row>
    <row r="2097" spans="1:5">
      <c r="A2097" s="308"/>
      <c r="B2097" s="309"/>
      <c r="C2097" s="64" t="s">
        <v>961</v>
      </c>
      <c r="D2097" s="57" t="s">
        <v>119</v>
      </c>
      <c r="E2097" s="75">
        <v>300.58274104644244</v>
      </c>
    </row>
    <row r="2098" spans="1:5">
      <c r="A2098" s="308"/>
      <c r="B2098" s="309"/>
      <c r="C2098" s="64" t="s">
        <v>447</v>
      </c>
      <c r="D2098" s="57" t="s">
        <v>119</v>
      </c>
      <c r="E2098" s="75">
        <v>279.56130824164472</v>
      </c>
    </row>
    <row r="2099" spans="1:5">
      <c r="A2099" s="308"/>
      <c r="B2099" s="309"/>
      <c r="C2099" s="64" t="s">
        <v>724</v>
      </c>
      <c r="D2099" s="57" t="s">
        <v>119</v>
      </c>
      <c r="E2099" s="75">
        <v>132.89239675635486</v>
      </c>
    </row>
    <row r="2100" spans="1:5">
      <c r="A2100" s="308"/>
      <c r="B2100" s="309"/>
      <c r="C2100" s="64" t="s">
        <v>962</v>
      </c>
      <c r="D2100" s="57" t="s">
        <v>119</v>
      </c>
      <c r="E2100" s="75">
        <v>248.94371516513422</v>
      </c>
    </row>
    <row r="2101" spans="1:5" ht="15.75">
      <c r="A2101" s="308"/>
      <c r="B2101" s="309"/>
      <c r="C2101" s="282" t="s">
        <v>120</v>
      </c>
      <c r="D2101" s="282"/>
      <c r="E2101" s="283"/>
    </row>
    <row r="2102" spans="1:5">
      <c r="A2102" s="308"/>
      <c r="B2102" s="309"/>
      <c r="C2102" s="207" t="s">
        <v>132</v>
      </c>
      <c r="D2102" s="157" t="s">
        <v>196</v>
      </c>
      <c r="E2102" s="48">
        <v>3.1298399669737819E-4</v>
      </c>
    </row>
    <row r="2103" spans="1:5">
      <c r="A2103" s="308"/>
      <c r="B2103" s="309"/>
      <c r="C2103" s="207" t="s">
        <v>453</v>
      </c>
      <c r="D2103" s="157" t="s">
        <v>196</v>
      </c>
      <c r="E2103" s="48">
        <v>3.5092145084251493E-4</v>
      </c>
    </row>
    <row r="2104" spans="1:5">
      <c r="A2104" s="308"/>
      <c r="B2104" s="309"/>
      <c r="C2104" s="208" t="s">
        <v>416</v>
      </c>
      <c r="D2104" s="192" t="s">
        <v>274</v>
      </c>
      <c r="E2104" s="48">
        <v>0.1849735420481505</v>
      </c>
    </row>
    <row r="2105" spans="1:5">
      <c r="A2105" s="308"/>
      <c r="B2105" s="309"/>
      <c r="C2105" s="208" t="s">
        <v>725</v>
      </c>
      <c r="D2105" s="157" t="s">
        <v>196</v>
      </c>
      <c r="E2105" s="48">
        <v>3.5092145084251493E-4</v>
      </c>
    </row>
    <row r="2106" spans="1:5">
      <c r="A2106" s="308"/>
      <c r="B2106" s="309"/>
      <c r="C2106" s="208" t="s">
        <v>417</v>
      </c>
      <c r="D2106" s="192" t="s">
        <v>274</v>
      </c>
      <c r="E2106" s="48">
        <v>9.3895199009213441E-4</v>
      </c>
    </row>
    <row r="2107" spans="1:5">
      <c r="A2107" s="308"/>
      <c r="B2107" s="309"/>
      <c r="C2107" s="183" t="s">
        <v>273</v>
      </c>
      <c r="D2107" s="192" t="s">
        <v>274</v>
      </c>
      <c r="E2107" s="48">
        <v>3.7558079603685376E-3</v>
      </c>
    </row>
    <row r="2108" spans="1:5" ht="25.5">
      <c r="A2108" s="308"/>
      <c r="B2108" s="309"/>
      <c r="C2108" s="232" t="s">
        <v>726</v>
      </c>
      <c r="D2108" s="82" t="s">
        <v>238</v>
      </c>
      <c r="E2108" s="48">
        <v>3.1298399669737819E-4</v>
      </c>
    </row>
    <row r="2109" spans="1:5" ht="38.25">
      <c r="A2109" s="308"/>
      <c r="B2109" s="309"/>
      <c r="C2109" s="232" t="s">
        <v>727</v>
      </c>
      <c r="D2109" s="82" t="s">
        <v>238</v>
      </c>
      <c r="E2109" s="48">
        <v>3.1298399669737819E-4</v>
      </c>
    </row>
    <row r="2110" spans="1:5">
      <c r="A2110" s="308"/>
      <c r="B2110" s="309"/>
      <c r="C2110" s="232" t="s">
        <v>728</v>
      </c>
      <c r="D2110" s="82" t="s">
        <v>238</v>
      </c>
      <c r="E2110" s="48">
        <v>6.2596799339475638E-4</v>
      </c>
    </row>
    <row r="2111" spans="1:5">
      <c r="A2111" s="308"/>
      <c r="B2111" s="309"/>
      <c r="C2111" s="232" t="s">
        <v>729</v>
      </c>
      <c r="D2111" s="82" t="s">
        <v>238</v>
      </c>
      <c r="E2111" s="48">
        <v>3.1298399669737819E-4</v>
      </c>
    </row>
    <row r="2112" spans="1:5" ht="25.5">
      <c r="A2112" s="308"/>
      <c r="B2112" s="309"/>
      <c r="C2112" s="232" t="s">
        <v>730</v>
      </c>
      <c r="D2112" s="82" t="s">
        <v>238</v>
      </c>
      <c r="E2112" s="48">
        <v>6.2596799339475638E-4</v>
      </c>
    </row>
    <row r="2113" spans="1:5" ht="25.5">
      <c r="A2113" s="308"/>
      <c r="B2113" s="309"/>
      <c r="C2113" s="232" t="s">
        <v>731</v>
      </c>
      <c r="D2113" s="82" t="s">
        <v>238</v>
      </c>
      <c r="E2113" s="48">
        <v>3.1298399669737819E-4</v>
      </c>
    </row>
    <row r="2114" spans="1:5" ht="25.5">
      <c r="A2114" s="308"/>
      <c r="B2114" s="309"/>
      <c r="C2114" s="232" t="s">
        <v>732</v>
      </c>
      <c r="D2114" s="82" t="s">
        <v>238</v>
      </c>
      <c r="E2114" s="48">
        <v>3.1298399669737819E-4</v>
      </c>
    </row>
    <row r="2115" spans="1:5">
      <c r="A2115" s="308"/>
      <c r="B2115" s="309"/>
      <c r="C2115" s="232" t="s">
        <v>733</v>
      </c>
      <c r="D2115" s="82" t="s">
        <v>238</v>
      </c>
      <c r="E2115" s="48">
        <v>6.2596799339475638E-4</v>
      </c>
    </row>
    <row r="2116" spans="1:5" ht="25.5">
      <c r="A2116" s="308"/>
      <c r="B2116" s="309"/>
      <c r="C2116" s="232" t="s">
        <v>734</v>
      </c>
      <c r="D2116" s="82" t="s">
        <v>238</v>
      </c>
      <c r="E2116" s="48">
        <v>3.1298399669737819E-4</v>
      </c>
    </row>
    <row r="2117" spans="1:5" ht="25.5">
      <c r="A2117" s="308"/>
      <c r="B2117" s="309"/>
      <c r="C2117" s="232" t="s">
        <v>735</v>
      </c>
      <c r="D2117" s="82" t="s">
        <v>238</v>
      </c>
      <c r="E2117" s="48">
        <v>3.1298399669737819E-4</v>
      </c>
    </row>
    <row r="2118" spans="1:5">
      <c r="A2118" s="308"/>
      <c r="B2118" s="309"/>
      <c r="C2118" s="232" t="s">
        <v>736</v>
      </c>
      <c r="D2118" s="82" t="s">
        <v>238</v>
      </c>
      <c r="E2118" s="48">
        <v>6.2596799339475638E-4</v>
      </c>
    </row>
    <row r="2119" spans="1:5">
      <c r="A2119" s="308"/>
      <c r="B2119" s="309"/>
      <c r="C2119" s="232" t="s">
        <v>737</v>
      </c>
      <c r="D2119" s="82" t="s">
        <v>238</v>
      </c>
      <c r="E2119" s="48">
        <v>3.1298399669737819E-4</v>
      </c>
    </row>
    <row r="2120" spans="1:5" ht="25.5">
      <c r="A2120" s="308"/>
      <c r="B2120" s="309"/>
      <c r="C2120" s="232" t="s">
        <v>738</v>
      </c>
      <c r="D2120" s="82" t="s">
        <v>238</v>
      </c>
      <c r="E2120" s="48">
        <v>3.5092145084251493E-4</v>
      </c>
    </row>
    <row r="2121" spans="1:5">
      <c r="A2121" s="308"/>
      <c r="B2121" s="309"/>
      <c r="C2121" s="232" t="s">
        <v>739</v>
      </c>
      <c r="D2121" s="82" t="s">
        <v>238</v>
      </c>
      <c r="E2121" s="48">
        <v>3.5092145084251493E-4</v>
      </c>
    </row>
    <row r="2122" spans="1:5">
      <c r="A2122" s="308"/>
      <c r="B2122" s="309"/>
      <c r="C2122" s="232" t="s">
        <v>740</v>
      </c>
      <c r="D2122" s="82" t="s">
        <v>238</v>
      </c>
      <c r="E2122" s="48">
        <v>3.1298399669737819E-4</v>
      </c>
    </row>
    <row r="2123" spans="1:5" ht="25.5">
      <c r="A2123" s="308"/>
      <c r="B2123" s="309"/>
      <c r="C2123" s="232" t="s">
        <v>741</v>
      </c>
      <c r="D2123" s="82" t="s">
        <v>274</v>
      </c>
      <c r="E2123" s="48">
        <v>3.1298399669737819E-4</v>
      </c>
    </row>
    <row r="2124" spans="1:5" ht="25.5">
      <c r="A2124" s="308"/>
      <c r="B2124" s="309"/>
      <c r="C2124" s="232" t="s">
        <v>742</v>
      </c>
      <c r="D2124" s="82" t="s">
        <v>238</v>
      </c>
      <c r="E2124" s="48">
        <v>3.1298399669737819E-4</v>
      </c>
    </row>
    <row r="2125" spans="1:5">
      <c r="A2125" s="308"/>
      <c r="B2125" s="309"/>
      <c r="C2125" s="232" t="s">
        <v>743</v>
      </c>
      <c r="D2125" s="82" t="s">
        <v>238</v>
      </c>
      <c r="E2125" s="48">
        <v>3.1298399669737819E-4</v>
      </c>
    </row>
    <row r="2126" spans="1:5">
      <c r="A2126" s="308"/>
      <c r="B2126" s="309"/>
      <c r="C2126" s="232" t="s">
        <v>744</v>
      </c>
      <c r="D2126" s="82" t="s">
        <v>238</v>
      </c>
      <c r="E2126" s="48">
        <v>6.2596799339475638E-4</v>
      </c>
    </row>
    <row r="2127" spans="1:5">
      <c r="A2127" s="308"/>
      <c r="B2127" s="309"/>
      <c r="C2127" s="232" t="s">
        <v>687</v>
      </c>
      <c r="D2127" s="82" t="s">
        <v>238</v>
      </c>
      <c r="E2127" s="48">
        <v>9.3895199009213441E-4</v>
      </c>
    </row>
    <row r="2128" spans="1:5">
      <c r="A2128" s="308"/>
      <c r="B2128" s="309"/>
      <c r="C2128" s="232" t="s">
        <v>745</v>
      </c>
      <c r="D2128" s="82" t="s">
        <v>238</v>
      </c>
      <c r="E2128" s="48">
        <v>1.5649199834868906E-3</v>
      </c>
    </row>
    <row r="2129" spans="1:5" ht="25.5">
      <c r="A2129" s="308"/>
      <c r="B2129" s="309"/>
      <c r="C2129" s="232" t="s">
        <v>746</v>
      </c>
      <c r="D2129" s="82" t="s">
        <v>238</v>
      </c>
      <c r="E2129" s="48">
        <v>3.1298399669737819E-4</v>
      </c>
    </row>
    <row r="2130" spans="1:5" ht="25.5">
      <c r="A2130" s="308"/>
      <c r="B2130" s="309"/>
      <c r="C2130" s="232" t="s">
        <v>747</v>
      </c>
      <c r="D2130" s="82" t="s">
        <v>238</v>
      </c>
      <c r="E2130" s="48">
        <v>3.1298399669737819E-4</v>
      </c>
    </row>
    <row r="2131" spans="1:5" ht="38.25">
      <c r="A2131" s="308"/>
      <c r="B2131" s="309"/>
      <c r="C2131" s="232" t="s">
        <v>748</v>
      </c>
      <c r="D2131" s="82" t="s">
        <v>238</v>
      </c>
      <c r="E2131" s="48">
        <v>3.1298399669737819E-4</v>
      </c>
    </row>
    <row r="2132" spans="1:5" ht="25.5">
      <c r="A2132" s="308"/>
      <c r="B2132" s="309"/>
      <c r="C2132" s="232" t="s">
        <v>749</v>
      </c>
      <c r="D2132" s="82" t="s">
        <v>238</v>
      </c>
      <c r="E2132" s="48">
        <v>3.1298399669737819E-4</v>
      </c>
    </row>
    <row r="2133" spans="1:5" ht="25.5">
      <c r="A2133" s="308"/>
      <c r="B2133" s="309"/>
      <c r="C2133" s="232" t="s">
        <v>750</v>
      </c>
      <c r="D2133" s="82" t="s">
        <v>238</v>
      </c>
      <c r="E2133" s="48">
        <v>6.2596799339475638E-4</v>
      </c>
    </row>
    <row r="2134" spans="1:5" ht="25.5">
      <c r="A2134" s="308"/>
      <c r="B2134" s="309"/>
      <c r="C2134" s="232" t="s">
        <v>751</v>
      </c>
      <c r="D2134" s="82" t="s">
        <v>238</v>
      </c>
      <c r="E2134" s="48">
        <v>3.7558079603685376E-3</v>
      </c>
    </row>
    <row r="2135" spans="1:5">
      <c r="A2135" s="308"/>
      <c r="B2135" s="309"/>
      <c r="C2135" s="232" t="s">
        <v>752</v>
      </c>
      <c r="D2135" s="82" t="s">
        <v>238</v>
      </c>
      <c r="E2135" s="48">
        <v>3.1298399669737819E-4</v>
      </c>
    </row>
    <row r="2136" spans="1:5">
      <c r="A2136" s="308"/>
      <c r="B2136" s="309"/>
      <c r="C2136" s="232" t="s">
        <v>753</v>
      </c>
      <c r="D2136" s="82" t="s">
        <v>238</v>
      </c>
      <c r="E2136" s="48">
        <v>6.2596799339475638E-4</v>
      </c>
    </row>
    <row r="2137" spans="1:5" ht="25.5">
      <c r="A2137" s="308"/>
      <c r="B2137" s="309"/>
      <c r="C2137" s="232" t="s">
        <v>754</v>
      </c>
      <c r="D2137" s="82" t="s">
        <v>238</v>
      </c>
      <c r="E2137" s="48">
        <v>3.1298399669737819E-4</v>
      </c>
    </row>
    <row r="2138" spans="1:5" ht="25.5">
      <c r="A2138" s="308"/>
      <c r="B2138" s="309"/>
      <c r="C2138" s="232" t="s">
        <v>754</v>
      </c>
      <c r="D2138" s="82" t="s">
        <v>238</v>
      </c>
      <c r="E2138" s="48">
        <v>3.1298399669737819E-4</v>
      </c>
    </row>
    <row r="2139" spans="1:5" ht="38.25">
      <c r="A2139" s="308"/>
      <c r="B2139" s="309"/>
      <c r="C2139" s="232" t="s">
        <v>963</v>
      </c>
      <c r="D2139" s="82" t="s">
        <v>238</v>
      </c>
      <c r="E2139" s="48">
        <v>3.1298399669737819E-4</v>
      </c>
    </row>
    <row r="2140" spans="1:5" ht="25.5">
      <c r="A2140" s="308"/>
      <c r="B2140" s="309"/>
      <c r="C2140" s="232" t="s">
        <v>964</v>
      </c>
      <c r="D2140" s="82" t="s">
        <v>238</v>
      </c>
      <c r="E2140" s="48">
        <v>6.2596799339475638E-4</v>
      </c>
    </row>
    <row r="2141" spans="1:5" ht="25.5">
      <c r="A2141" s="308"/>
      <c r="B2141" s="309"/>
      <c r="C2141" s="232" t="s">
        <v>965</v>
      </c>
      <c r="D2141" s="82" t="s">
        <v>238</v>
      </c>
      <c r="E2141" s="48">
        <v>1.2519359867895128E-3</v>
      </c>
    </row>
    <row r="2142" spans="1:5" ht="25.5">
      <c r="A2142" s="308"/>
      <c r="B2142" s="309"/>
      <c r="C2142" s="232" t="s">
        <v>966</v>
      </c>
      <c r="D2142" s="82" t="s">
        <v>238</v>
      </c>
      <c r="E2142" s="48">
        <v>1.5649199834868906E-3</v>
      </c>
    </row>
    <row r="2143" spans="1:5" ht="25.5">
      <c r="A2143" s="308"/>
      <c r="B2143" s="309"/>
      <c r="C2143" s="232" t="s">
        <v>967</v>
      </c>
      <c r="D2143" s="82" t="s">
        <v>238</v>
      </c>
      <c r="E2143" s="48">
        <v>3.1298399669737819E-4</v>
      </c>
    </row>
    <row r="2144" spans="1:5" ht="25.5">
      <c r="A2144" s="308"/>
      <c r="B2144" s="309"/>
      <c r="C2144" s="232" t="s">
        <v>968</v>
      </c>
      <c r="D2144" s="82" t="s">
        <v>238</v>
      </c>
      <c r="E2144" s="48">
        <v>3.1298399669737819E-4</v>
      </c>
    </row>
    <row r="2145" spans="1:5" ht="25.5">
      <c r="A2145" s="308"/>
      <c r="B2145" s="309"/>
      <c r="C2145" s="232" t="s">
        <v>969</v>
      </c>
      <c r="D2145" s="82" t="s">
        <v>238</v>
      </c>
      <c r="E2145" s="48">
        <v>3.1298399669737819E-4</v>
      </c>
    </row>
    <row r="2146" spans="1:5" ht="25.5">
      <c r="A2146" s="308"/>
      <c r="B2146" s="309"/>
      <c r="C2146" s="232" t="s">
        <v>970</v>
      </c>
      <c r="D2146" s="82" t="s">
        <v>238</v>
      </c>
      <c r="E2146" s="48">
        <v>2.8168559702764035E-3</v>
      </c>
    </row>
    <row r="2147" spans="1:5" ht="38.25">
      <c r="A2147" s="308"/>
      <c r="B2147" s="309"/>
      <c r="C2147" s="232" t="s">
        <v>971</v>
      </c>
      <c r="D2147" s="82" t="s">
        <v>238</v>
      </c>
      <c r="E2147" s="48">
        <v>6.2596799339475638E-4</v>
      </c>
    </row>
    <row r="2148" spans="1:5">
      <c r="A2148" s="308"/>
      <c r="B2148" s="309"/>
      <c r="C2148" s="232" t="s">
        <v>972</v>
      </c>
      <c r="D2148" s="82" t="s">
        <v>238</v>
      </c>
      <c r="E2148" s="48">
        <v>3.1298399669737819E-4</v>
      </c>
    </row>
    <row r="2149" spans="1:5" ht="25.5">
      <c r="A2149" s="308"/>
      <c r="B2149" s="309"/>
      <c r="C2149" s="232" t="s">
        <v>973</v>
      </c>
      <c r="D2149" s="82" t="s">
        <v>238</v>
      </c>
      <c r="E2149" s="48">
        <v>3.1298399669737819E-4</v>
      </c>
    </row>
    <row r="2150" spans="1:5">
      <c r="A2150" s="308"/>
      <c r="B2150" s="309"/>
      <c r="C2150" s="232" t="s">
        <v>974</v>
      </c>
      <c r="D2150" s="82" t="s">
        <v>238</v>
      </c>
      <c r="E2150" s="48">
        <v>6.2596799339475638E-4</v>
      </c>
    </row>
    <row r="2151" spans="1:5" ht="15.75">
      <c r="A2151" s="308"/>
      <c r="B2151" s="309"/>
      <c r="C2151" s="310" t="s">
        <v>125</v>
      </c>
      <c r="D2151" s="310"/>
      <c r="E2151" s="310"/>
    </row>
    <row r="2152" spans="1:5">
      <c r="A2152" s="308"/>
      <c r="B2152" s="309"/>
      <c r="C2152" s="131" t="s">
        <v>199</v>
      </c>
      <c r="D2152" s="127" t="s">
        <v>200</v>
      </c>
      <c r="E2152" s="48">
        <v>2.2534847762211228E-2</v>
      </c>
    </row>
    <row r="2153" spans="1:5">
      <c r="A2153" s="308"/>
      <c r="B2153" s="309"/>
      <c r="C2153" s="126" t="s">
        <v>201</v>
      </c>
      <c r="D2153" s="127" t="s">
        <v>200</v>
      </c>
      <c r="E2153" s="48">
        <v>1.5023231841474151E-2</v>
      </c>
    </row>
    <row r="2154" spans="1:5" ht="30">
      <c r="A2154" s="308"/>
      <c r="B2154" s="309"/>
      <c r="C2154" s="126" t="s">
        <v>755</v>
      </c>
      <c r="D2154" s="127" t="s">
        <v>200</v>
      </c>
      <c r="E2154" s="83">
        <v>0</v>
      </c>
    </row>
    <row r="2155" spans="1:5" ht="30">
      <c r="A2155" s="308"/>
      <c r="B2155" s="309"/>
      <c r="C2155" s="126" t="s">
        <v>322</v>
      </c>
      <c r="D2155" s="127" t="s">
        <v>127</v>
      </c>
      <c r="E2155" s="83">
        <v>3.1298399669737819E-4</v>
      </c>
    </row>
    <row r="2156" spans="1:5" ht="45">
      <c r="A2156" s="308"/>
      <c r="B2156" s="309"/>
      <c r="C2156" s="126" t="s">
        <v>756</v>
      </c>
      <c r="D2156" s="127" t="s">
        <v>127</v>
      </c>
      <c r="E2156" s="83">
        <v>3.1298399669737819E-4</v>
      </c>
    </row>
    <row r="2157" spans="1:5">
      <c r="A2157" s="308"/>
      <c r="B2157" s="309"/>
      <c r="C2157" s="126" t="s">
        <v>658</v>
      </c>
      <c r="D2157" s="127" t="s">
        <v>127</v>
      </c>
      <c r="E2157" s="83">
        <v>0</v>
      </c>
    </row>
    <row r="2158" spans="1:5" ht="30">
      <c r="A2158" s="308"/>
      <c r="B2158" s="309"/>
      <c r="C2158" s="126" t="s">
        <v>285</v>
      </c>
      <c r="D2158" s="127" t="s">
        <v>286</v>
      </c>
      <c r="E2158" s="83">
        <v>0</v>
      </c>
    </row>
    <row r="2159" spans="1:5">
      <c r="A2159" s="308"/>
      <c r="B2159" s="309"/>
      <c r="C2159" s="126" t="s">
        <v>431</v>
      </c>
      <c r="D2159" s="127" t="s">
        <v>200</v>
      </c>
      <c r="E2159" s="83">
        <v>0</v>
      </c>
    </row>
    <row r="2160" spans="1:5" ht="30">
      <c r="A2160" s="308"/>
      <c r="B2160" s="309"/>
      <c r="C2160" s="131" t="s">
        <v>321</v>
      </c>
      <c r="D2160" s="127" t="s">
        <v>127</v>
      </c>
      <c r="E2160" s="83">
        <v>6.2596799339475638E-4</v>
      </c>
    </row>
    <row r="2161" spans="1:5" ht="30">
      <c r="A2161" s="308"/>
      <c r="B2161" s="309"/>
      <c r="C2161" s="131" t="s">
        <v>432</v>
      </c>
      <c r="D2161" s="127" t="s">
        <v>127</v>
      </c>
      <c r="E2161" s="83">
        <v>0</v>
      </c>
    </row>
    <row r="2162" spans="1:5" ht="30">
      <c r="A2162" s="308"/>
      <c r="B2162" s="309"/>
      <c r="C2162" s="131" t="s">
        <v>975</v>
      </c>
      <c r="D2162" s="127" t="s">
        <v>127</v>
      </c>
      <c r="E2162" s="48">
        <v>3.1298399669737819E-4</v>
      </c>
    </row>
    <row r="2163" spans="1:5" ht="15.75">
      <c r="A2163" s="308"/>
      <c r="B2163" s="309"/>
      <c r="C2163" s="276" t="s">
        <v>134</v>
      </c>
      <c r="D2163" s="276"/>
      <c r="E2163" s="277"/>
    </row>
    <row r="2164" spans="1:5" ht="15.75">
      <c r="A2164" s="308"/>
      <c r="B2164" s="309"/>
      <c r="C2164" s="80" t="s">
        <v>135</v>
      </c>
      <c r="D2164" s="47"/>
      <c r="E2164" s="47"/>
    </row>
    <row r="2165" spans="1:5">
      <c r="A2165" s="308"/>
      <c r="B2165" s="309"/>
      <c r="C2165" s="72" t="s">
        <v>290</v>
      </c>
      <c r="D2165" s="81" t="s">
        <v>204</v>
      </c>
      <c r="E2165" s="48">
        <v>0.24428400942230361</v>
      </c>
    </row>
    <row r="2166" spans="1:5">
      <c r="A2166" s="308"/>
      <c r="B2166" s="309"/>
      <c r="C2166" s="72" t="s">
        <v>433</v>
      </c>
      <c r="D2166" s="81" t="s">
        <v>204</v>
      </c>
      <c r="E2166" s="48">
        <v>0</v>
      </c>
    </row>
    <row r="2167" spans="1:5">
      <c r="A2167" s="308"/>
      <c r="B2167" s="309"/>
      <c r="C2167" s="72" t="s">
        <v>207</v>
      </c>
      <c r="D2167" s="81" t="s">
        <v>208</v>
      </c>
      <c r="E2167" s="48">
        <v>26.919440571944797</v>
      </c>
    </row>
    <row r="2168" spans="1:5">
      <c r="A2168" s="308"/>
      <c r="B2168" s="309"/>
      <c r="C2168" s="72" t="s">
        <v>209</v>
      </c>
      <c r="D2168" s="81" t="s">
        <v>206</v>
      </c>
      <c r="E2168" s="117">
        <v>0.37558079603685379</v>
      </c>
    </row>
    <row r="2169" spans="1:5">
      <c r="A2169" s="308"/>
      <c r="B2169" s="309"/>
      <c r="C2169" s="72" t="s">
        <v>210</v>
      </c>
      <c r="D2169" s="81" t="s">
        <v>206</v>
      </c>
      <c r="E2169" s="117">
        <v>0.75116159207370758</v>
      </c>
    </row>
    <row r="2170" spans="1:5" ht="15.75">
      <c r="A2170" s="308"/>
      <c r="B2170" s="309"/>
      <c r="C2170" s="282" t="s">
        <v>141</v>
      </c>
      <c r="D2170" s="282"/>
      <c r="E2170" s="283"/>
    </row>
    <row r="2171" spans="1:5" ht="38.25">
      <c r="A2171" s="308"/>
      <c r="B2171" s="309"/>
      <c r="C2171" s="77" t="s">
        <v>249</v>
      </c>
      <c r="D2171" s="82" t="s">
        <v>778</v>
      </c>
      <c r="E2171" s="41">
        <v>3.1298399669737819E-4</v>
      </c>
    </row>
    <row r="2172" spans="1:5" ht="25.5">
      <c r="A2172" s="308"/>
      <c r="B2172" s="309"/>
      <c r="C2172" s="77" t="s">
        <v>434</v>
      </c>
      <c r="D2172" s="82" t="s">
        <v>780</v>
      </c>
      <c r="E2172" s="41">
        <v>3.1298399669737819E-4</v>
      </c>
    </row>
    <row r="2173" spans="1:5" ht="25.5">
      <c r="A2173" s="308"/>
      <c r="B2173" s="309"/>
      <c r="C2173" s="77" t="s">
        <v>976</v>
      </c>
      <c r="D2173" s="82" t="s">
        <v>127</v>
      </c>
      <c r="E2173" s="41">
        <v>3.1298399669737819E-4</v>
      </c>
    </row>
    <row r="2174" spans="1:5">
      <c r="A2174" s="308"/>
      <c r="B2174" s="309"/>
      <c r="C2174" s="77" t="s">
        <v>219</v>
      </c>
      <c r="D2174" s="82" t="s">
        <v>127</v>
      </c>
      <c r="E2174" s="41">
        <v>3.1298399669737819E-4</v>
      </c>
    </row>
    <row r="2175" spans="1:5" ht="25.5">
      <c r="A2175" s="308"/>
      <c r="B2175" s="309"/>
      <c r="C2175" s="79" t="s">
        <v>757</v>
      </c>
      <c r="D2175" s="82" t="s">
        <v>127</v>
      </c>
      <c r="E2175" s="41">
        <v>0</v>
      </c>
    </row>
    <row r="2176" spans="1:5" ht="38.25">
      <c r="A2176" s="308"/>
      <c r="B2176" s="309"/>
      <c r="C2176" s="79" t="s">
        <v>146</v>
      </c>
      <c r="D2176" s="82" t="s">
        <v>778</v>
      </c>
      <c r="E2176" s="41">
        <v>3.7558079603685376E-3</v>
      </c>
    </row>
    <row r="2177" spans="1:5">
      <c r="A2177" s="308"/>
      <c r="B2177" s="309"/>
      <c r="C2177" s="79" t="s">
        <v>221</v>
      </c>
      <c r="D2177" s="133" t="s">
        <v>127</v>
      </c>
      <c r="E2177" s="41">
        <v>3.1298399669737819E-4</v>
      </c>
    </row>
    <row r="2178" spans="1:5" ht="38.25">
      <c r="A2178" s="308"/>
      <c r="B2178" s="309"/>
      <c r="C2178" s="79" t="s">
        <v>436</v>
      </c>
      <c r="D2178" s="133" t="s">
        <v>778</v>
      </c>
      <c r="E2178" s="41">
        <v>3.7558079603685376E-3</v>
      </c>
    </row>
    <row r="2179" spans="1:5" ht="38.25">
      <c r="A2179" s="308"/>
      <c r="B2179" s="309"/>
      <c r="C2179" s="213" t="s">
        <v>216</v>
      </c>
      <c r="D2179" s="133" t="s">
        <v>778</v>
      </c>
      <c r="E2179" s="41">
        <v>3.1298399669737811E-3</v>
      </c>
    </row>
    <row r="2180" spans="1:5">
      <c r="A2180" s="308"/>
      <c r="B2180" s="309"/>
      <c r="C2180" s="213" t="s">
        <v>218</v>
      </c>
      <c r="D2180" s="133" t="s">
        <v>127</v>
      </c>
      <c r="E2180" s="53">
        <v>3.1298399669737819E-4</v>
      </c>
    </row>
    <row r="2181" spans="1:5" ht="38.25">
      <c r="A2181" s="308"/>
      <c r="B2181" s="309"/>
      <c r="C2181" s="79" t="s">
        <v>437</v>
      </c>
      <c r="D2181" s="133" t="s">
        <v>778</v>
      </c>
      <c r="E2181" s="53">
        <v>3.7558079603685376E-3</v>
      </c>
    </row>
    <row r="2182" spans="1:5">
      <c r="A2182" s="308"/>
      <c r="B2182" s="309"/>
      <c r="C2182" s="79" t="s">
        <v>147</v>
      </c>
      <c r="D2182" s="82" t="s">
        <v>196</v>
      </c>
      <c r="E2182" s="53">
        <v>3.1298399669737819E-4</v>
      </c>
    </row>
    <row r="2183" spans="1:5" ht="38.25">
      <c r="A2183" s="308"/>
      <c r="B2183" s="309"/>
      <c r="C2183" s="79" t="s">
        <v>215</v>
      </c>
      <c r="D2183" s="82" t="s">
        <v>778</v>
      </c>
      <c r="E2183" s="53">
        <v>3.7558079603685376E-3</v>
      </c>
    </row>
    <row r="2184" spans="1:5" ht="38.25">
      <c r="A2184" s="308"/>
      <c r="B2184" s="309"/>
      <c r="C2184" s="214" t="s">
        <v>214</v>
      </c>
      <c r="D2184" s="82" t="s">
        <v>778</v>
      </c>
      <c r="E2184" s="53">
        <v>3.7558079603685376E-3</v>
      </c>
    </row>
    <row r="2185" spans="1:5">
      <c r="A2185" s="308"/>
      <c r="B2185" s="309"/>
      <c r="C2185" s="79" t="s">
        <v>220</v>
      </c>
      <c r="D2185" s="82" t="s">
        <v>127</v>
      </c>
      <c r="E2185" s="53">
        <v>3.1298399669737819E-4</v>
      </c>
    </row>
    <row r="2186" spans="1:5" ht="25.5">
      <c r="A2186" s="308"/>
      <c r="B2186" s="309"/>
      <c r="C2186" s="79" t="s">
        <v>224</v>
      </c>
      <c r="D2186" s="82" t="s">
        <v>127</v>
      </c>
      <c r="E2186" s="53">
        <v>3.1298399669737819E-4</v>
      </c>
    </row>
    <row r="2187" spans="1:5" ht="25.5">
      <c r="A2187" s="308"/>
      <c r="B2187" s="309"/>
      <c r="C2187" s="79" t="s">
        <v>977</v>
      </c>
      <c r="D2187" s="82" t="s">
        <v>127</v>
      </c>
      <c r="E2187" s="41">
        <v>3.1298399669737819E-4</v>
      </c>
    </row>
    <row r="2188" spans="1:5">
      <c r="A2188" s="308"/>
      <c r="B2188" s="309"/>
      <c r="C2188" s="79" t="s">
        <v>978</v>
      </c>
      <c r="D2188" s="82" t="s">
        <v>127</v>
      </c>
      <c r="E2188" s="41">
        <v>3.1298399669737819E-4</v>
      </c>
    </row>
    <row r="2189" spans="1:5">
      <c r="A2189" s="308"/>
      <c r="B2189" s="309"/>
      <c r="C2189" s="79" t="s">
        <v>979</v>
      </c>
      <c r="D2189" s="82" t="s">
        <v>127</v>
      </c>
      <c r="E2189" s="41">
        <v>3.1298399669737819E-4</v>
      </c>
    </row>
    <row r="2190" spans="1:5" ht="15.75">
      <c r="A2190" s="308"/>
      <c r="B2190" s="309"/>
      <c r="C2190" s="279" t="s">
        <v>149</v>
      </c>
      <c r="D2190" s="279"/>
      <c r="E2190" s="280"/>
    </row>
    <row r="2191" spans="1:5">
      <c r="A2191" s="308"/>
      <c r="B2191" s="309"/>
      <c r="C2191" s="77" t="s">
        <v>634</v>
      </c>
      <c r="D2191" s="82" t="s">
        <v>127</v>
      </c>
      <c r="E2191" s="53">
        <v>3.1298399669737819E-4</v>
      </c>
    </row>
    <row r="2192" spans="1:5" ht="25.5">
      <c r="A2192" s="308"/>
      <c r="B2192" s="309"/>
      <c r="C2192" s="84" t="s">
        <v>324</v>
      </c>
      <c r="D2192" s="82" t="s">
        <v>127</v>
      </c>
      <c r="E2192" s="53">
        <v>3.1298399669737819E-4</v>
      </c>
    </row>
    <row r="2193" spans="1:5">
      <c r="A2193" s="308"/>
      <c r="B2193" s="309"/>
      <c r="C2193" s="77" t="s">
        <v>758</v>
      </c>
      <c r="D2193" s="82" t="s">
        <v>127</v>
      </c>
      <c r="E2193" s="53">
        <v>3.1298399669737819E-4</v>
      </c>
    </row>
    <row r="2194" spans="1:5" ht="15.75">
      <c r="A2194" s="308"/>
      <c r="B2194" s="309"/>
      <c r="C2194" s="276" t="s">
        <v>154</v>
      </c>
      <c r="D2194" s="276"/>
      <c r="E2194" s="277"/>
    </row>
    <row r="2195" spans="1:5" ht="15.75">
      <c r="A2195" s="308"/>
      <c r="B2195" s="309"/>
      <c r="C2195" s="116" t="s">
        <v>759</v>
      </c>
      <c r="D2195" s="44" t="s">
        <v>127</v>
      </c>
      <c r="E2195" s="45">
        <v>3.7558079603685376E-3</v>
      </c>
    </row>
    <row r="2196" spans="1:5" ht="15.75">
      <c r="A2196" s="308"/>
      <c r="B2196" s="309"/>
      <c r="C2196" s="233" t="s">
        <v>155</v>
      </c>
      <c r="D2196" s="44" t="s">
        <v>127</v>
      </c>
      <c r="E2196" s="95">
        <v>3.7558079603685376E-3</v>
      </c>
    </row>
    <row r="2197" spans="1:5" ht="15.75">
      <c r="A2197" s="308"/>
      <c r="B2197" s="309"/>
      <c r="C2197" s="276" t="s">
        <v>159</v>
      </c>
      <c r="D2197" s="276"/>
      <c r="E2197" s="277"/>
    </row>
    <row r="2198" spans="1:5" ht="15.75">
      <c r="A2198" s="308"/>
      <c r="B2198" s="309"/>
      <c r="C2198" s="279" t="s">
        <v>160</v>
      </c>
      <c r="D2198" s="279"/>
      <c r="E2198" s="280"/>
    </row>
    <row r="2199" spans="1:5">
      <c r="A2199" s="308"/>
      <c r="B2199" s="309"/>
      <c r="C2199" s="63" t="s">
        <v>179</v>
      </c>
      <c r="D2199" s="57" t="s">
        <v>119</v>
      </c>
      <c r="E2199" s="41">
        <v>2291.42093040488</v>
      </c>
    </row>
    <row r="2200" spans="1:5">
      <c r="A2200" s="308"/>
      <c r="B2200" s="309"/>
      <c r="C2200" s="63" t="s">
        <v>528</v>
      </c>
      <c r="D2200" s="57" t="s">
        <v>119</v>
      </c>
      <c r="E2200" s="41">
        <v>8876.7404199283428</v>
      </c>
    </row>
    <row r="2201" spans="1:5" ht="26.25">
      <c r="A2201" s="308"/>
      <c r="B2201" s="309"/>
      <c r="C2201" s="63" t="s">
        <v>960</v>
      </c>
      <c r="D2201" s="57" t="s">
        <v>119</v>
      </c>
      <c r="E2201" s="41">
        <v>2014.7448924155105</v>
      </c>
    </row>
    <row r="2202" spans="1:5">
      <c r="A2202" s="308"/>
      <c r="B2202" s="309"/>
      <c r="C2202" s="64" t="s">
        <v>181</v>
      </c>
      <c r="D2202" s="57" t="s">
        <v>119</v>
      </c>
      <c r="E2202" s="53">
        <v>1774.4190758910474</v>
      </c>
    </row>
    <row r="2203" spans="1:5">
      <c r="A2203" s="308"/>
      <c r="B2203" s="309"/>
      <c r="C2203" s="64" t="s">
        <v>186</v>
      </c>
      <c r="D2203" s="57" t="s">
        <v>119</v>
      </c>
      <c r="E2203" s="53">
        <v>3691.7961467962518</v>
      </c>
    </row>
    <row r="2204" spans="1:5">
      <c r="A2204" s="308"/>
      <c r="B2204" s="309"/>
      <c r="C2204" s="64" t="s">
        <v>183</v>
      </c>
      <c r="D2204" s="57" t="s">
        <v>119</v>
      </c>
      <c r="E2204" s="53">
        <v>8300.1047786114596</v>
      </c>
    </row>
    <row r="2205" spans="1:5">
      <c r="A2205" s="308"/>
      <c r="B2205" s="309"/>
      <c r="C2205" s="64" t="s">
        <v>184</v>
      </c>
      <c r="D2205" s="57" t="s">
        <v>119</v>
      </c>
      <c r="E2205" s="53">
        <v>1844.4677285803243</v>
      </c>
    </row>
    <row r="2206" spans="1:5">
      <c r="A2206" s="308"/>
      <c r="B2206" s="309"/>
      <c r="C2206" s="64" t="s">
        <v>185</v>
      </c>
      <c r="D2206" s="57" t="s">
        <v>119</v>
      </c>
      <c r="E2206" s="53">
        <v>5869.4086894604989</v>
      </c>
    </row>
    <row r="2207" spans="1:5">
      <c r="A2207" s="308"/>
      <c r="B2207" s="309"/>
      <c r="C2207" s="64" t="s">
        <v>187</v>
      </c>
      <c r="D2207" s="57" t="s">
        <v>119</v>
      </c>
      <c r="E2207" s="53">
        <v>1383.3496607827483</v>
      </c>
    </row>
    <row r="2208" spans="1:5">
      <c r="A2208" s="308"/>
      <c r="B2208" s="309"/>
      <c r="C2208" s="64" t="s">
        <v>529</v>
      </c>
      <c r="D2208" s="57" t="s">
        <v>119</v>
      </c>
      <c r="E2208" s="53">
        <v>3227.8196606680631</v>
      </c>
    </row>
    <row r="2209" spans="1:5">
      <c r="A2209" s="308"/>
      <c r="B2209" s="309"/>
      <c r="C2209" s="64" t="s">
        <v>189</v>
      </c>
      <c r="D2209" s="57" t="s">
        <v>119</v>
      </c>
      <c r="E2209" s="53">
        <v>1844.4677285803243</v>
      </c>
    </row>
    <row r="2210" spans="1:5" ht="15.75">
      <c r="A2210" s="308"/>
      <c r="B2210" s="309"/>
      <c r="C2210" s="276" t="s">
        <v>168</v>
      </c>
      <c r="D2210" s="276"/>
      <c r="E2210" s="277"/>
    </row>
    <row r="2211" spans="1:5">
      <c r="A2211" s="308"/>
      <c r="B2211" s="309"/>
      <c r="C2211" s="140" t="s">
        <v>442</v>
      </c>
      <c r="D2211" s="57" t="s">
        <v>196</v>
      </c>
      <c r="E2211" s="45">
        <v>3.1298399669737819E-4</v>
      </c>
    </row>
    <row r="2212" spans="1:5">
      <c r="A2212" s="308"/>
      <c r="B2212" s="309"/>
      <c r="C2212" s="140" t="s">
        <v>760</v>
      </c>
      <c r="D2212" s="57" t="s">
        <v>196</v>
      </c>
      <c r="E2212" s="45">
        <v>0</v>
      </c>
    </row>
  </sheetData>
  <protectedRanges>
    <protectedRange password="CC2B" sqref="D403:D404" name="Диапазон1_9_1_2"/>
    <protectedRange password="CC2B" sqref="D150 D271 D208:D211" name="Диапазон1_9_1_4"/>
    <protectedRange password="CC2B" sqref="D1064 D1125" name="Диапазон1_9_1_17"/>
    <protectedRange password="CC2B" sqref="C1125" name="Диапазон1_9_13"/>
    <protectedRange password="CC2B" sqref="C135 C137:C148" name="Диапазон1_9_7"/>
    <protectedRange password="CC2B" sqref="C136" name="Диапазон1_9_2_2"/>
    <protectedRange password="CC2B" sqref="D135 D137:D148" name="Диапазон1_9_1_1"/>
    <protectedRange password="CC2B" sqref="D136" name="Диапазон1_9_1_1_3"/>
    <protectedRange password="CC2B" sqref="C198 C200:C205" name="Диапазон1_9_8"/>
    <protectedRange password="CC2B" sqref="C199" name="Диапазон1_9_2_3"/>
    <protectedRange password="CC2B" sqref="D198 D200:D205" name="Диапазон1_9_1_14"/>
    <protectedRange password="CC2B" sqref="D199" name="Диапазон1_9_1_1_6"/>
    <protectedRange password="CC2B" sqref="C258 C260:C269" name="Диапазон1_9_11"/>
    <protectedRange password="CC2B" sqref="C259" name="Диапазон1_9_2_4"/>
    <protectedRange password="CC2B" sqref="D258 D260:D269" name="Диапазон1_9_1_15"/>
    <protectedRange password="CC2B" sqref="D259" name="Диапазон1_9_1_1_7"/>
    <protectedRange password="CC2B" sqref="C320:C324" name="Диапазон1_9_15"/>
    <protectedRange password="CC2B" sqref="D330" name="Диапазон1_9_1_18"/>
    <protectedRange password="CC2B" sqref="C381" name="Диапазон1_9_16"/>
    <protectedRange password="CC2B" sqref="D381" name="Диапазон1_9_1_19"/>
    <protectedRange password="CC2B" sqref="D530" name="Диапазон1_9_1_20"/>
    <protectedRange password="CC2B" sqref="C592" name="Диапазон1_9_17"/>
    <protectedRange password="CC2B" sqref="D593" name="Диапазон1_9_1_22"/>
    <protectedRange password="CC2B" sqref="D605" name="Диапазон1_9_1_23"/>
    <protectedRange password="CC2B" sqref="C714:C716" name="Диапазон1_9_2"/>
    <protectedRange password="CC2B" sqref="D714 D716:D717" name="Диапазон1_9_1_8"/>
    <protectedRange password="CC2B" sqref="D759" name="Диапазон1_9_1_11"/>
    <protectedRange password="CC2B" sqref="C873:C874" name="Диапазон1_9"/>
    <protectedRange password="CC2B" sqref="D873:D875" name="Диапазон1_9_1_3"/>
    <protectedRange password="CC2B" sqref="D945" name="Диапазон1_9_1_21"/>
    <protectedRange password="CC2B" sqref="D1031 D1033:D1062" name="Диапазон1_9_1_24"/>
    <protectedRange password="CC2B" sqref="D1032" name="Диапазон1_9_1_1_8"/>
    <protectedRange password="CC2B" sqref="C1031 C1033:C1062" name="Диапазон1_9_18"/>
    <protectedRange password="CC2B" sqref="C1032" name="Диапазон1_9_2_6"/>
    <protectedRange password="CC2B" sqref="C1114:C1123 C1265:C1274" name="Диапазон1_9_3"/>
    <protectedRange password="CC2B" sqref="D1114:D1123 D1265:D1274" name="Диапазон1_9_1_5"/>
    <protectedRange password="CC2B" sqref="C1151 C1153:C1179" name="Диапазон1_9_6"/>
    <protectedRange password="CC2B" sqref="D1151 D1153:D1213" name="Диапазон1_9_1_12"/>
    <protectedRange password="CC2B" sqref="C1152" name="Диапазон1_9_2_1"/>
    <protectedRange password="CC2B" sqref="D1152" name="Диапазон1_9_1_1_9"/>
    <protectedRange password="CC2B" sqref="D1215" name="Диапазон1_9_1_25"/>
    <protectedRange password="CC2B" sqref="C1302 C1304:C1330" name="Диапазон1_9_12"/>
    <protectedRange password="CC2B" sqref="D1302 D1304:D1364" name="Диапазон1_9_1_26"/>
    <protectedRange password="CC2B" sqref="C1303" name="Диапазон1_9_2_5"/>
    <protectedRange password="CC2B" sqref="D1303" name="Диапазон1_9_1_1_10"/>
    <protectedRange password="CC2B" sqref="D1366" name="Диапазон1_9_1_27"/>
    <protectedRange password="CC2B" sqref="D1439 D1504" name="Диапазон1_9_1"/>
    <protectedRange password="CC2B" sqref="C1493:C1497" name="Диапазон1_9_9"/>
    <protectedRange password="CC2B" sqref="D1493:D1497" name="Диапазон1_9_1_16"/>
    <protectedRange password="CC2B" sqref="D1602" name="Диапазон1_9_1_28"/>
    <protectedRange password="CC2B" sqref="C1654:C1658" name="Диапазон1_9_19"/>
    <protectedRange password="CC2B" sqref="D1654:D1658" name="Диапазон1_9_1_9"/>
    <protectedRange password="CC2B" sqref="D1665" name="Диапазон1_9_1_29"/>
    <protectedRange password="CC2B" sqref="D1704" name="Диапазон1_9_1_30"/>
    <protectedRange password="CC2B" sqref="D1796 D1806" name="Диапазон1_9_1_1_2"/>
    <protectedRange password="CC2B" sqref="C1768" name="Диапазон1_9_14"/>
    <protectedRange password="CC2B" sqref="D1768:D1770" name="Диапазон1_9_1_31"/>
    <protectedRange password="CC2B" sqref="C1923" name="Диапазон1_9_20"/>
    <protectedRange password="CC2B" sqref="D1923:D1925" name="Диапазон1_9_1_32"/>
    <protectedRange password="CC2B" sqref="D1987 D1997" name="Диапазон1_9_1_1_11"/>
    <protectedRange password="CC2B" sqref="C2104:C2107" name="Диапазон1_9_21"/>
    <protectedRange password="CC2B" sqref="D2104 D2106:D2107" name="Диапазон1_9_1_33"/>
    <protectedRange password="CC2B" sqref="D2152" name="Диапазон1_9_1_1_12"/>
    <protectedRange password="CC2B" sqref="D1277" name="Диапазон1_9_1_6"/>
    <protectedRange password="CC2B" sqref="C1276" name="Диапазон1_9_4"/>
    <protectedRange password="CC2B" sqref="D1276" name="Диапазон1_9_1_1_1"/>
  </protectedRanges>
  <mergeCells count="453">
    <mergeCell ref="C1743:E1743"/>
    <mergeCell ref="A2089:A2212"/>
    <mergeCell ref="B2089:B2212"/>
    <mergeCell ref="C2089:E2089"/>
    <mergeCell ref="C2090:E2090"/>
    <mergeCell ref="C2101:E2101"/>
    <mergeCell ref="C2151:E2151"/>
    <mergeCell ref="C2163:E2163"/>
    <mergeCell ref="C2170:E2170"/>
    <mergeCell ref="C2190:E2190"/>
    <mergeCell ref="C2194:E2194"/>
    <mergeCell ref="C2082:E2082"/>
    <mergeCell ref="C2083:E2083"/>
    <mergeCell ref="C2088:E2088"/>
    <mergeCell ref="C2058:E2058"/>
    <mergeCell ref="C2059:E2059"/>
    <mergeCell ref="C2071:E2071"/>
    <mergeCell ref="C2197:E2197"/>
    <mergeCell ref="C2198:E2198"/>
    <mergeCell ref="C2210:E2210"/>
    <mergeCell ref="C2041:E2041"/>
    <mergeCell ref="C1900:E1900"/>
    <mergeCell ref="C1901:E1901"/>
    <mergeCell ref="C1906:E1906"/>
    <mergeCell ref="A2072:A2088"/>
    <mergeCell ref="B2072:B2088"/>
    <mergeCell ref="C2072:E2072"/>
    <mergeCell ref="C2073:E2073"/>
    <mergeCell ref="C2075:E2075"/>
    <mergeCell ref="C2076:E2076"/>
    <mergeCell ref="C2077:E2077"/>
    <mergeCell ref="A2043:A2071"/>
    <mergeCell ref="B2043:B2071"/>
    <mergeCell ref="C2043:E2043"/>
    <mergeCell ref="C2044:E2044"/>
    <mergeCell ref="C2051:E2051"/>
    <mergeCell ref="C2052:E2052"/>
    <mergeCell ref="C2053:E2053"/>
    <mergeCell ref="C2055:E2055"/>
    <mergeCell ref="C2056:E2056"/>
    <mergeCell ref="C2057:E2057"/>
    <mergeCell ref="C2079:E2079"/>
    <mergeCell ref="C2080:E2080"/>
    <mergeCell ref="C2081:E2081"/>
    <mergeCell ref="C1840:E1840"/>
    <mergeCell ref="C1851:E1851"/>
    <mergeCell ref="A1907:A2042"/>
    <mergeCell ref="B1907:B2042"/>
    <mergeCell ref="C1907:E1907"/>
    <mergeCell ref="C1908:E1908"/>
    <mergeCell ref="C1920:E1920"/>
    <mergeCell ref="C1986:E1986"/>
    <mergeCell ref="C1998:E1998"/>
    <mergeCell ref="A1889:A1906"/>
    <mergeCell ref="B1889:B1906"/>
    <mergeCell ref="C1889:E1889"/>
    <mergeCell ref="C1890:E1890"/>
    <mergeCell ref="C1892:E1892"/>
    <mergeCell ref="C1894:E1894"/>
    <mergeCell ref="C1895:E1895"/>
    <mergeCell ref="C1897:E1897"/>
    <mergeCell ref="C1898:E1898"/>
    <mergeCell ref="C1899:E1899"/>
    <mergeCell ref="C2005:E2005"/>
    <mergeCell ref="C2022:E2022"/>
    <mergeCell ref="C2026:E2026"/>
    <mergeCell ref="C2029:E2029"/>
    <mergeCell ref="C2030:E2030"/>
    <mergeCell ref="A1854:A1888"/>
    <mergeCell ref="B1854:B1888"/>
    <mergeCell ref="C1854:E1854"/>
    <mergeCell ref="C1855:E1855"/>
    <mergeCell ref="C1866:E1866"/>
    <mergeCell ref="C1867:E1867"/>
    <mergeCell ref="C1868:E1868"/>
    <mergeCell ref="A1752:A1853"/>
    <mergeCell ref="B1752:B1853"/>
    <mergeCell ref="C1752:E1752"/>
    <mergeCell ref="C1753:E1753"/>
    <mergeCell ref="C1765:E1765"/>
    <mergeCell ref="C1795:E1795"/>
    <mergeCell ref="C1807:E1807"/>
    <mergeCell ref="C1814:E1814"/>
    <mergeCell ref="C1831:E1831"/>
    <mergeCell ref="C1835:E1835"/>
    <mergeCell ref="C1870:E1870"/>
    <mergeCell ref="C1871:E1871"/>
    <mergeCell ref="C1872:E1872"/>
    <mergeCell ref="C1873:E1873"/>
    <mergeCell ref="C1874:E1874"/>
    <mergeCell ref="C1888:E1888"/>
    <mergeCell ref="C1838:E1838"/>
    <mergeCell ref="C1647:E1647"/>
    <mergeCell ref="C1648:E1648"/>
    <mergeCell ref="C1653:E1653"/>
    <mergeCell ref="C1664:E1664"/>
    <mergeCell ref="C1534:E1534"/>
    <mergeCell ref="C1678:E1678"/>
    <mergeCell ref="A1681:A1751"/>
    <mergeCell ref="B1681:B1751"/>
    <mergeCell ref="C1681:E1681"/>
    <mergeCell ref="C1682:E1682"/>
    <mergeCell ref="C1689:E1689"/>
    <mergeCell ref="C1703:E1703"/>
    <mergeCell ref="C1717:E1717"/>
    <mergeCell ref="C1734:E1734"/>
    <mergeCell ref="C1749:E1749"/>
    <mergeCell ref="A1647:A1680"/>
    <mergeCell ref="B1647:B1680"/>
    <mergeCell ref="C1669:E1669"/>
    <mergeCell ref="C1671:E1671"/>
    <mergeCell ref="C1673:E1673"/>
    <mergeCell ref="C1675:E1675"/>
    <mergeCell ref="C1676:E1676"/>
    <mergeCell ref="C1677:E1677"/>
    <mergeCell ref="A1538:A1646"/>
    <mergeCell ref="B1538:B1646"/>
    <mergeCell ref="C1538:E1538"/>
    <mergeCell ref="C1539:E1539"/>
    <mergeCell ref="C1546:E1546"/>
    <mergeCell ref="C1601:E1601"/>
    <mergeCell ref="C1607:E1607"/>
    <mergeCell ref="C1614:E1614"/>
    <mergeCell ref="C1629:E1629"/>
    <mergeCell ref="C1632:E1632"/>
    <mergeCell ref="C1635:E1635"/>
    <mergeCell ref="C1636:E1636"/>
    <mergeCell ref="C1644:E1644"/>
    <mergeCell ref="C1401:E1401"/>
    <mergeCell ref="A1486:A1537"/>
    <mergeCell ref="B1486:B1537"/>
    <mergeCell ref="C1508:E1508"/>
    <mergeCell ref="C1515:E1515"/>
    <mergeCell ref="C1517:E1517"/>
    <mergeCell ref="C1521:E1521"/>
    <mergeCell ref="C1524:E1524"/>
    <mergeCell ref="C1525:E1525"/>
    <mergeCell ref="C1472:E1472"/>
    <mergeCell ref="C1475:E1475"/>
    <mergeCell ref="C1476:E1476"/>
    <mergeCell ref="C1482:E1482"/>
    <mergeCell ref="C1486:E1486"/>
    <mergeCell ref="C1487:E1487"/>
    <mergeCell ref="C1492:E1492"/>
    <mergeCell ref="C1503:E1503"/>
    <mergeCell ref="C1295:E1295"/>
    <mergeCell ref="C1296:E1296"/>
    <mergeCell ref="C1301:E1301"/>
    <mergeCell ref="C1365:E1365"/>
    <mergeCell ref="C1137:E1137"/>
    <mergeCell ref="C1138:E1138"/>
    <mergeCell ref="C1141:E1141"/>
    <mergeCell ref="C1409:E1409"/>
    <mergeCell ref="A1412:A1485"/>
    <mergeCell ref="B1412:B1485"/>
    <mergeCell ref="C1412:E1412"/>
    <mergeCell ref="C1413:E1413"/>
    <mergeCell ref="C1420:E1420"/>
    <mergeCell ref="C1438:E1438"/>
    <mergeCell ref="C1445:E1445"/>
    <mergeCell ref="C1452:E1452"/>
    <mergeCell ref="C1468:E1468"/>
    <mergeCell ref="A1295:A1411"/>
    <mergeCell ref="B1295:B1411"/>
    <mergeCell ref="C1372:E1372"/>
    <mergeCell ref="C1379:E1379"/>
    <mergeCell ref="C1394:E1394"/>
    <mergeCell ref="C1397:E1397"/>
    <mergeCell ref="C1400:E1400"/>
    <mergeCell ref="A1260:A1294"/>
    <mergeCell ref="B1260:B1294"/>
    <mergeCell ref="C1260:E1260"/>
    <mergeCell ref="C1261:E1261"/>
    <mergeCell ref="C1264:E1264"/>
    <mergeCell ref="C1275:E1275"/>
    <mergeCell ref="C1281:E1281"/>
    <mergeCell ref="C1282:E1282"/>
    <mergeCell ref="C1283:E1283"/>
    <mergeCell ref="C1285:E1285"/>
    <mergeCell ref="C1287:E1287"/>
    <mergeCell ref="C1288:E1288"/>
    <mergeCell ref="C1289:E1289"/>
    <mergeCell ref="C1292:E1292"/>
    <mergeCell ref="A1109:A1143"/>
    <mergeCell ref="B1109:B1143"/>
    <mergeCell ref="C1109:E1109"/>
    <mergeCell ref="C1110:E1110"/>
    <mergeCell ref="C1113:E1113"/>
    <mergeCell ref="A1144:A1259"/>
    <mergeCell ref="B1144:B1259"/>
    <mergeCell ref="C1144:E1144"/>
    <mergeCell ref="C1145:E1145"/>
    <mergeCell ref="C1150:E1150"/>
    <mergeCell ref="C1214:E1214"/>
    <mergeCell ref="C1220:E1220"/>
    <mergeCell ref="C1124:E1124"/>
    <mergeCell ref="C1130:E1130"/>
    <mergeCell ref="C1131:E1131"/>
    <mergeCell ref="C1132:E1132"/>
    <mergeCell ref="C1134:E1134"/>
    <mergeCell ref="C1136:E1136"/>
    <mergeCell ref="C1227:E1227"/>
    <mergeCell ref="C1242:E1242"/>
    <mergeCell ref="C1245:E1245"/>
    <mergeCell ref="C1248:E1248"/>
    <mergeCell ref="C1249:E1249"/>
    <mergeCell ref="C1257:E1257"/>
    <mergeCell ref="C1022:E1022"/>
    <mergeCell ref="A1024:A1108"/>
    <mergeCell ref="B1024:B1108"/>
    <mergeCell ref="C1024:E1024"/>
    <mergeCell ref="C1025:E1025"/>
    <mergeCell ref="C1030:E1030"/>
    <mergeCell ref="C1063:E1063"/>
    <mergeCell ref="C1069:E1069"/>
    <mergeCell ref="C1070:E1070"/>
    <mergeCell ref="C1076:E1076"/>
    <mergeCell ref="C1090:E1090"/>
    <mergeCell ref="C1093:E1093"/>
    <mergeCell ref="C1096:E1096"/>
    <mergeCell ref="C1097:E1097"/>
    <mergeCell ref="C1106:E1106"/>
    <mergeCell ref="C1011:E1011"/>
    <mergeCell ref="C1014:E1014"/>
    <mergeCell ref="C1016:E1016"/>
    <mergeCell ref="C1018:E1018"/>
    <mergeCell ref="C1020:E1020"/>
    <mergeCell ref="C1021:E1021"/>
    <mergeCell ref="C983:E983"/>
    <mergeCell ref="C985:E985"/>
    <mergeCell ref="C999:E999"/>
    <mergeCell ref="A1003:E1003"/>
    <mergeCell ref="A1004:A1023"/>
    <mergeCell ref="B1004:B1023"/>
    <mergeCell ref="C1004:E1004"/>
    <mergeCell ref="C1005:E1005"/>
    <mergeCell ref="C1007:E1007"/>
    <mergeCell ref="C1009:E1009"/>
    <mergeCell ref="A858:A1001"/>
    <mergeCell ref="B858:B1001"/>
    <mergeCell ref="C858:E858"/>
    <mergeCell ref="C859:E859"/>
    <mergeCell ref="C870:E870"/>
    <mergeCell ref="C944:E944"/>
    <mergeCell ref="C953:E953"/>
    <mergeCell ref="C960:E960"/>
    <mergeCell ref="C976:E976"/>
    <mergeCell ref="C980:E980"/>
    <mergeCell ref="C849:E849"/>
    <mergeCell ref="C850:E850"/>
    <mergeCell ref="C851:E851"/>
    <mergeCell ref="C852:E852"/>
    <mergeCell ref="C853:E853"/>
    <mergeCell ref="C857:E857"/>
    <mergeCell ref="C827:E827"/>
    <mergeCell ref="C828:E828"/>
    <mergeCell ref="C841:E841"/>
    <mergeCell ref="A842:A857"/>
    <mergeCell ref="B842:B857"/>
    <mergeCell ref="C842:E842"/>
    <mergeCell ref="C843:E843"/>
    <mergeCell ref="C845:E845"/>
    <mergeCell ref="C846:E846"/>
    <mergeCell ref="C847:E847"/>
    <mergeCell ref="A810:A841"/>
    <mergeCell ref="B810:B841"/>
    <mergeCell ref="C810:E810"/>
    <mergeCell ref="C811:E811"/>
    <mergeCell ref="C821:E821"/>
    <mergeCell ref="C822:E822"/>
    <mergeCell ref="C823:E823"/>
    <mergeCell ref="C824:E824"/>
    <mergeCell ref="C825:E825"/>
    <mergeCell ref="C826:E826"/>
    <mergeCell ref="C694:E694"/>
    <mergeCell ref="C769:E769"/>
    <mergeCell ref="C786:E786"/>
    <mergeCell ref="C790:E790"/>
    <mergeCell ref="C793:E793"/>
    <mergeCell ref="C794:E794"/>
    <mergeCell ref="C807:E807"/>
    <mergeCell ref="C695:E695"/>
    <mergeCell ref="C696:E696"/>
    <mergeCell ref="C700:E700"/>
    <mergeCell ref="C564:E564"/>
    <mergeCell ref="C567:E567"/>
    <mergeCell ref="C568:E568"/>
    <mergeCell ref="A660:A683"/>
    <mergeCell ref="B660:B683"/>
    <mergeCell ref="C660:E660"/>
    <mergeCell ref="C661:E661"/>
    <mergeCell ref="C671:E671"/>
    <mergeCell ref="A701:A809"/>
    <mergeCell ref="B701:B809"/>
    <mergeCell ref="C701:E701"/>
    <mergeCell ref="C702:E702"/>
    <mergeCell ref="C712:E712"/>
    <mergeCell ref="C758:E758"/>
    <mergeCell ref="C762:E762"/>
    <mergeCell ref="A684:A700"/>
    <mergeCell ref="B684:B700"/>
    <mergeCell ref="C684:E684"/>
    <mergeCell ref="C685:E685"/>
    <mergeCell ref="C687:E687"/>
    <mergeCell ref="C689:E689"/>
    <mergeCell ref="C690:E690"/>
    <mergeCell ref="C692:E692"/>
    <mergeCell ref="C693:E693"/>
    <mergeCell ref="C444:E444"/>
    <mergeCell ref="C445:E445"/>
    <mergeCell ref="C453:E453"/>
    <mergeCell ref="C529:E529"/>
    <mergeCell ref="C370:E370"/>
    <mergeCell ref="C575:E575"/>
    <mergeCell ref="A578:A659"/>
    <mergeCell ref="B578:B659"/>
    <mergeCell ref="C578:E578"/>
    <mergeCell ref="C579:E579"/>
    <mergeCell ref="C590:E590"/>
    <mergeCell ref="C604:E604"/>
    <mergeCell ref="C612:E612"/>
    <mergeCell ref="C619:E619"/>
    <mergeCell ref="C635:E635"/>
    <mergeCell ref="A444:A577"/>
    <mergeCell ref="B444:B577"/>
    <mergeCell ref="C639:E639"/>
    <mergeCell ref="C642:E642"/>
    <mergeCell ref="C643:E643"/>
    <mergeCell ref="C657:E657"/>
    <mergeCell ref="C538:E538"/>
    <mergeCell ref="C545:E545"/>
    <mergeCell ref="C560:E560"/>
    <mergeCell ref="A373:A443"/>
    <mergeCell ref="B373:B443"/>
    <mergeCell ref="C373:E373"/>
    <mergeCell ref="C374:E374"/>
    <mergeCell ref="C380:E380"/>
    <mergeCell ref="C402:E402"/>
    <mergeCell ref="C409:E409"/>
    <mergeCell ref="C416:E416"/>
    <mergeCell ref="C428:E428"/>
    <mergeCell ref="C431:E431"/>
    <mergeCell ref="C434:E434"/>
    <mergeCell ref="C435:E435"/>
    <mergeCell ref="C441:E441"/>
    <mergeCell ref="A314:A372"/>
    <mergeCell ref="B314:B372"/>
    <mergeCell ref="C335:E335"/>
    <mergeCell ref="C342:E342"/>
    <mergeCell ref="C357:E357"/>
    <mergeCell ref="C360:E360"/>
    <mergeCell ref="C363:E363"/>
    <mergeCell ref="C364:E364"/>
    <mergeCell ref="C301:E301"/>
    <mergeCell ref="C304:E304"/>
    <mergeCell ref="C305:E305"/>
    <mergeCell ref="C311:E311"/>
    <mergeCell ref="C314:E314"/>
    <mergeCell ref="C315:E315"/>
    <mergeCell ref="C319:E319"/>
    <mergeCell ref="C329:E329"/>
    <mergeCell ref="C191:E191"/>
    <mergeCell ref="C192:E192"/>
    <mergeCell ref="C197:E197"/>
    <mergeCell ref="C207:E207"/>
    <mergeCell ref="C125:E125"/>
    <mergeCell ref="C248:E248"/>
    <mergeCell ref="A251:A313"/>
    <mergeCell ref="B251:B313"/>
    <mergeCell ref="C251:E251"/>
    <mergeCell ref="C252:E252"/>
    <mergeCell ref="C257:E257"/>
    <mergeCell ref="C270:E270"/>
    <mergeCell ref="C278:E278"/>
    <mergeCell ref="C285:E285"/>
    <mergeCell ref="C297:E297"/>
    <mergeCell ref="A191:A250"/>
    <mergeCell ref="B191:B250"/>
    <mergeCell ref="C214:E214"/>
    <mergeCell ref="C221:E221"/>
    <mergeCell ref="C234:E234"/>
    <mergeCell ref="C238:E238"/>
    <mergeCell ref="C241:E241"/>
    <mergeCell ref="C242:E242"/>
    <mergeCell ref="A127:A190"/>
    <mergeCell ref="B127:B190"/>
    <mergeCell ref="C127:E127"/>
    <mergeCell ref="C128:E128"/>
    <mergeCell ref="C134:E134"/>
    <mergeCell ref="C149:E149"/>
    <mergeCell ref="C154:E154"/>
    <mergeCell ref="C160:E160"/>
    <mergeCell ref="C175:E175"/>
    <mergeCell ref="C178:E178"/>
    <mergeCell ref="C181:E181"/>
    <mergeCell ref="C182:E182"/>
    <mergeCell ref="C188:E188"/>
    <mergeCell ref="A107:A126"/>
    <mergeCell ref="B107:B126"/>
    <mergeCell ref="C114:E114"/>
    <mergeCell ref="C117:E117"/>
    <mergeCell ref="C119:E119"/>
    <mergeCell ref="C121:E121"/>
    <mergeCell ref="C123:E123"/>
    <mergeCell ref="C124:E124"/>
    <mergeCell ref="C99:E99"/>
    <mergeCell ref="C100:E100"/>
    <mergeCell ref="C101:E101"/>
    <mergeCell ref="C102:E102"/>
    <mergeCell ref="C107:E107"/>
    <mergeCell ref="C108:E108"/>
    <mergeCell ref="C110:E110"/>
    <mergeCell ref="C112:E112"/>
    <mergeCell ref="C79:E79"/>
    <mergeCell ref="A84:A106"/>
    <mergeCell ref="B84:B106"/>
    <mergeCell ref="C84:E84"/>
    <mergeCell ref="C85:E85"/>
    <mergeCell ref="C87:E87"/>
    <mergeCell ref="C92:E92"/>
    <mergeCell ref="C95:E95"/>
    <mergeCell ref="C97:E97"/>
    <mergeCell ref="C98:E98"/>
    <mergeCell ref="A62:A83"/>
    <mergeCell ref="B62:B83"/>
    <mergeCell ref="C73:E73"/>
    <mergeCell ref="C75:E75"/>
    <mergeCell ref="C76:E76"/>
    <mergeCell ref="C77:E77"/>
    <mergeCell ref="C78:E78"/>
    <mergeCell ref="C45:E45"/>
    <mergeCell ref="C48:E48"/>
    <mergeCell ref="C49:E49"/>
    <mergeCell ref="C57:E57"/>
    <mergeCell ref="C62:E62"/>
    <mergeCell ref="C63:E63"/>
    <mergeCell ref="C65:E65"/>
    <mergeCell ref="C70:E70"/>
    <mergeCell ref="D1:G1"/>
    <mergeCell ref="D2:G2"/>
    <mergeCell ref="D3:G3"/>
    <mergeCell ref="D4:G4"/>
    <mergeCell ref="A12:E12"/>
    <mergeCell ref="A13:A61"/>
    <mergeCell ref="B13:B61"/>
    <mergeCell ref="C13:E13"/>
    <mergeCell ref="C14:E14"/>
    <mergeCell ref="C16:E16"/>
    <mergeCell ref="C21:E21"/>
    <mergeCell ref="C27:E27"/>
    <mergeCell ref="C32:E32"/>
    <mergeCell ref="C40:E40"/>
    <mergeCell ref="A7:E7"/>
  </mergeCells>
  <pageMargins left="0.70866141732283472" right="0.70866141732283472" top="0.74803149606299213" bottom="0.74803149606299213" header="0.31496062992125984" footer="0.31496062992125984"/>
  <pageSetup paperSize="9" scale="29" fitToHeight="1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4"/>
  <sheetViews>
    <sheetView topLeftCell="A34" workbookViewId="0">
      <selection activeCell="C47" sqref="C47"/>
    </sheetView>
  </sheetViews>
  <sheetFormatPr defaultRowHeight="15"/>
  <cols>
    <col min="1" max="1" width="49.28515625" customWidth="1"/>
    <col min="10" max="10" width="9.7109375" customWidth="1"/>
    <col min="12" max="12" width="13.140625" customWidth="1"/>
  </cols>
  <sheetData>
    <row r="1" spans="1:12">
      <c r="I1" s="284" t="s">
        <v>87</v>
      </c>
      <c r="J1" s="284"/>
      <c r="K1" s="284"/>
      <c r="L1" s="284"/>
    </row>
    <row r="2" spans="1:12">
      <c r="I2" s="284" t="s">
        <v>44</v>
      </c>
      <c r="J2" s="284"/>
      <c r="K2" s="284"/>
      <c r="L2" s="284"/>
    </row>
    <row r="3" spans="1:12">
      <c r="I3" s="284" t="s">
        <v>45</v>
      </c>
      <c r="J3" s="284"/>
      <c r="K3" s="284"/>
      <c r="L3" s="284"/>
    </row>
    <row r="4" spans="1:12">
      <c r="I4" s="285" t="s">
        <v>982</v>
      </c>
      <c r="J4" s="285"/>
      <c r="K4" s="285"/>
      <c r="L4" s="285"/>
    </row>
    <row r="6" spans="1:12" ht="15.75">
      <c r="A6" s="337" t="s">
        <v>46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</row>
    <row r="7" spans="1:12" ht="15.75">
      <c r="A7" s="337" t="s">
        <v>47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</row>
    <row r="8" spans="1:12" ht="15.75">
      <c r="A8" s="337" t="s">
        <v>48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</row>
    <row r="9" spans="1:12" ht="15.7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 ht="15.75">
      <c r="A10" s="341" t="s">
        <v>49</v>
      </c>
      <c r="B10" s="343" t="s">
        <v>50</v>
      </c>
      <c r="C10" s="343"/>
      <c r="D10" s="343"/>
      <c r="E10" s="343" t="s">
        <v>51</v>
      </c>
      <c r="F10" s="343"/>
      <c r="G10" s="343"/>
      <c r="H10" s="343"/>
      <c r="I10" s="343"/>
      <c r="J10" s="343"/>
      <c r="K10" s="343"/>
      <c r="L10" s="344" t="s">
        <v>52</v>
      </c>
    </row>
    <row r="11" spans="1:12" ht="30">
      <c r="A11" s="342"/>
      <c r="B11" s="15" t="s">
        <v>53</v>
      </c>
      <c r="C11" s="15" t="s">
        <v>54</v>
      </c>
      <c r="D11" s="15" t="s">
        <v>55</v>
      </c>
      <c r="E11" s="15" t="s">
        <v>56</v>
      </c>
      <c r="F11" s="15" t="s">
        <v>57</v>
      </c>
      <c r="G11" s="15" t="s">
        <v>58</v>
      </c>
      <c r="H11" s="15" t="s">
        <v>59</v>
      </c>
      <c r="I11" s="15" t="s">
        <v>60</v>
      </c>
      <c r="J11" s="15" t="s">
        <v>61</v>
      </c>
      <c r="K11" s="15" t="s">
        <v>62</v>
      </c>
      <c r="L11" s="345"/>
    </row>
    <row r="12" spans="1:12" ht="34.5">
      <c r="A12" s="1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>
        <v>10</v>
      </c>
      <c r="K12" s="16">
        <v>11</v>
      </c>
      <c r="L12" s="17" t="s">
        <v>63</v>
      </c>
    </row>
    <row r="13" spans="1:12" ht="15.75">
      <c r="A13" s="346" t="s">
        <v>64</v>
      </c>
      <c r="B13" s="347"/>
      <c r="C13" s="347"/>
      <c r="D13" s="347"/>
      <c r="E13" s="347"/>
      <c r="F13" s="347"/>
      <c r="G13" s="347"/>
      <c r="H13" s="347"/>
      <c r="I13" s="347"/>
      <c r="J13" s="347"/>
      <c r="K13" s="347"/>
      <c r="L13" s="348"/>
    </row>
    <row r="14" spans="1:12" ht="26.25" customHeight="1">
      <c r="A14" s="18" t="s">
        <v>88</v>
      </c>
      <c r="B14" s="19">
        <v>46041.2</v>
      </c>
      <c r="C14" s="19">
        <v>20801.62</v>
      </c>
      <c r="D14" s="19">
        <v>566.71</v>
      </c>
      <c r="E14" s="19">
        <v>5697.62</v>
      </c>
      <c r="F14" s="19">
        <v>1803.6</v>
      </c>
      <c r="G14" s="19">
        <v>103.57</v>
      </c>
      <c r="H14" s="19">
        <v>111.31</v>
      </c>
      <c r="I14" s="19"/>
      <c r="J14" s="19">
        <v>15317.77</v>
      </c>
      <c r="K14" s="19">
        <v>122.02</v>
      </c>
      <c r="L14" s="23">
        <f>B14+C14+D14+E14+F14+G14+H14+I14+J14+K14</f>
        <v>90565.420000000013</v>
      </c>
    </row>
    <row r="15" spans="1:12" ht="23.25" customHeight="1">
      <c r="A15" s="18" t="s">
        <v>89</v>
      </c>
      <c r="B15" s="19">
        <v>45464.57</v>
      </c>
      <c r="C15" s="19">
        <v>20877.150000000001</v>
      </c>
      <c r="D15" s="19">
        <v>1338.87</v>
      </c>
      <c r="E15" s="19">
        <v>5434.78</v>
      </c>
      <c r="F15" s="19">
        <v>1887.07</v>
      </c>
      <c r="G15" s="19">
        <v>21.74</v>
      </c>
      <c r="H15" s="19">
        <v>119.25</v>
      </c>
      <c r="I15" s="235"/>
      <c r="J15" s="19">
        <v>14400.78</v>
      </c>
      <c r="K15" s="19">
        <v>289.14999999999998</v>
      </c>
      <c r="L15" s="23">
        <f t="shared" ref="L15:L19" si="0">B15+C15+D15+E15+F15+G15+H15+I15+J15+K15</f>
        <v>89833.36</v>
      </c>
    </row>
    <row r="16" spans="1:12" ht="35.25" customHeight="1">
      <c r="A16" s="18" t="s">
        <v>90</v>
      </c>
      <c r="B16" s="19">
        <v>47821.09</v>
      </c>
      <c r="C16" s="19">
        <v>21068.63</v>
      </c>
      <c r="D16" s="19">
        <v>909.96</v>
      </c>
      <c r="E16" s="19">
        <v>6119.52</v>
      </c>
      <c r="F16" s="19">
        <v>2829.22</v>
      </c>
      <c r="G16" s="19"/>
      <c r="H16" s="19"/>
      <c r="I16" s="235"/>
      <c r="J16" s="19">
        <v>15563.92</v>
      </c>
      <c r="K16" s="19">
        <v>103.59</v>
      </c>
      <c r="L16" s="23">
        <f t="shared" si="0"/>
        <v>94415.930000000008</v>
      </c>
    </row>
    <row r="17" spans="1:12" ht="36.75" customHeight="1">
      <c r="A17" s="18" t="s">
        <v>91</v>
      </c>
      <c r="B17" s="236">
        <v>60917.78</v>
      </c>
      <c r="C17" s="236">
        <v>313.79000000000002</v>
      </c>
      <c r="D17" s="19">
        <v>900.76</v>
      </c>
      <c r="E17" s="19">
        <v>11338.89</v>
      </c>
      <c r="F17" s="19">
        <v>3914.57</v>
      </c>
      <c r="G17" s="19"/>
      <c r="H17" s="19">
        <v>142.86000000000001</v>
      </c>
      <c r="I17" s="19"/>
      <c r="J17" s="19">
        <v>26518.71</v>
      </c>
      <c r="K17" s="19">
        <v>269.05</v>
      </c>
      <c r="L17" s="23">
        <f t="shared" si="0"/>
        <v>104316.41000000002</v>
      </c>
    </row>
    <row r="18" spans="1:12" ht="33.75" customHeight="1">
      <c r="A18" s="18" t="s">
        <v>92</v>
      </c>
      <c r="B18" s="19">
        <v>38357.89</v>
      </c>
      <c r="C18" s="19">
        <v>405.66</v>
      </c>
      <c r="D18" s="19">
        <v>909.96</v>
      </c>
      <c r="E18" s="19">
        <v>6119.52</v>
      </c>
      <c r="F18" s="19">
        <v>2829.22</v>
      </c>
      <c r="G18" s="19"/>
      <c r="H18" s="19"/>
      <c r="I18" s="235"/>
      <c r="J18" s="19">
        <v>15563.92</v>
      </c>
      <c r="K18" s="19">
        <v>103.59</v>
      </c>
      <c r="L18" s="23">
        <f t="shared" si="0"/>
        <v>64289.759999999995</v>
      </c>
    </row>
    <row r="19" spans="1:12" ht="52.5" customHeight="1">
      <c r="A19" s="18" t="s">
        <v>93</v>
      </c>
      <c r="B19" s="236">
        <v>135997.71</v>
      </c>
      <c r="C19" s="236">
        <v>1076.5999999999999</v>
      </c>
      <c r="D19" s="19">
        <v>802.76</v>
      </c>
      <c r="E19" s="19">
        <v>4329.3599999999997</v>
      </c>
      <c r="F19" s="19">
        <v>1806.09</v>
      </c>
      <c r="G19" s="19">
        <v>124.43</v>
      </c>
      <c r="H19" s="19">
        <v>52.5</v>
      </c>
      <c r="I19" s="19"/>
      <c r="J19" s="19">
        <v>19441.3</v>
      </c>
      <c r="K19" s="19">
        <v>79.239999999999995</v>
      </c>
      <c r="L19" s="23">
        <f t="shared" si="0"/>
        <v>163709.98999999996</v>
      </c>
    </row>
    <row r="20" spans="1:12" ht="34.5" customHeight="1">
      <c r="A20" s="18" t="s">
        <v>94</v>
      </c>
      <c r="B20" s="22">
        <v>29925.3</v>
      </c>
      <c r="C20" s="22">
        <v>2809.2</v>
      </c>
      <c r="D20" s="21">
        <v>574.45000000000005</v>
      </c>
      <c r="E20" s="21">
        <v>3711.14</v>
      </c>
      <c r="F20" s="21">
        <v>879.89</v>
      </c>
      <c r="G20" s="21">
        <v>308.41000000000003</v>
      </c>
      <c r="H20" s="21">
        <v>7.04</v>
      </c>
      <c r="I20" s="21"/>
      <c r="J20" s="21">
        <v>15718.94</v>
      </c>
      <c r="K20" s="21">
        <v>136.37</v>
      </c>
      <c r="L20" s="23">
        <f>B20+C20+D20+E20+F20+G20+H20+I20+J20+K20</f>
        <v>54070.740000000005</v>
      </c>
    </row>
    <row r="21" spans="1:12" ht="50.25" customHeight="1">
      <c r="A21" s="18" t="s">
        <v>95</v>
      </c>
      <c r="B21" s="22">
        <v>34915.910000000003</v>
      </c>
      <c r="C21" s="22"/>
      <c r="D21" s="237"/>
      <c r="E21" s="237"/>
      <c r="F21" s="237"/>
      <c r="G21" s="237"/>
      <c r="H21" s="237"/>
      <c r="I21" s="237"/>
      <c r="J21" s="23">
        <v>1889.8</v>
      </c>
      <c r="K21" s="237"/>
      <c r="L21" s="23">
        <f>B21+C21+D21+E21+F21+G21+H21+I21+J21+K21</f>
        <v>36805.710000000006</v>
      </c>
    </row>
    <row r="22" spans="1:12" ht="62.25" customHeight="1">
      <c r="A22" s="18" t="s">
        <v>96</v>
      </c>
      <c r="B22" s="22">
        <v>162253.26999999999</v>
      </c>
      <c r="C22" s="22"/>
      <c r="D22" s="21"/>
      <c r="E22" s="21"/>
      <c r="F22" s="21"/>
      <c r="G22" s="21"/>
      <c r="H22" s="21"/>
      <c r="I22" s="21"/>
      <c r="J22" s="21">
        <v>129.56</v>
      </c>
      <c r="K22" s="21"/>
      <c r="L22" s="23">
        <f t="shared" ref="L22:L26" si="1">B22+C22+D22+E22+F22+G22+H22+I22+J22+K22</f>
        <v>162382.82999999999</v>
      </c>
    </row>
    <row r="23" spans="1:12" ht="36.75" customHeight="1">
      <c r="A23" s="18" t="s">
        <v>97</v>
      </c>
      <c r="B23" s="22">
        <v>43141.64</v>
      </c>
      <c r="C23" s="22">
        <v>5430.28</v>
      </c>
      <c r="D23" s="237">
        <v>321.3</v>
      </c>
      <c r="E23" s="237">
        <v>4223.51</v>
      </c>
      <c r="F23" s="237">
        <v>1185.3499999999999</v>
      </c>
      <c r="G23" s="237">
        <v>540.89</v>
      </c>
      <c r="H23" s="237"/>
      <c r="I23" s="237"/>
      <c r="J23" s="237">
        <v>26445.06</v>
      </c>
      <c r="K23" s="237">
        <v>269.89</v>
      </c>
      <c r="L23" s="23">
        <f t="shared" si="1"/>
        <v>81557.919999999998</v>
      </c>
    </row>
    <row r="24" spans="1:12" ht="48.75" customHeight="1">
      <c r="A24" s="18" t="s">
        <v>98</v>
      </c>
      <c r="B24" s="22">
        <v>81006.28</v>
      </c>
      <c r="C24" s="22"/>
      <c r="D24" s="237"/>
      <c r="E24" s="237"/>
      <c r="F24" s="237"/>
      <c r="G24" s="237"/>
      <c r="H24" s="237"/>
      <c r="I24" s="237"/>
      <c r="J24" s="237">
        <v>4292.42</v>
      </c>
      <c r="K24" s="238"/>
      <c r="L24" s="23">
        <f t="shared" si="1"/>
        <v>85298.7</v>
      </c>
    </row>
    <row r="25" spans="1:12" ht="64.5" customHeight="1">
      <c r="A25" s="18" t="s">
        <v>99</v>
      </c>
      <c r="B25" s="239">
        <v>156916.1</v>
      </c>
      <c r="C25" s="239"/>
      <c r="D25" s="240"/>
      <c r="E25" s="240"/>
      <c r="F25" s="240"/>
      <c r="G25" s="240"/>
      <c r="H25" s="240"/>
      <c r="I25" s="240"/>
      <c r="J25" s="241">
        <v>1113.48</v>
      </c>
      <c r="K25" s="240"/>
      <c r="L25" s="23">
        <f t="shared" si="1"/>
        <v>158029.58000000002</v>
      </c>
    </row>
    <row r="26" spans="1:12" ht="37.5" customHeight="1">
      <c r="A26" s="18" t="s">
        <v>100</v>
      </c>
      <c r="B26" s="22">
        <v>43331.44</v>
      </c>
      <c r="C26" s="22">
        <v>946.18</v>
      </c>
      <c r="D26" s="21">
        <v>170.05</v>
      </c>
      <c r="E26" s="21">
        <v>1098.5899999999999</v>
      </c>
      <c r="F26" s="21">
        <v>260.47000000000003</v>
      </c>
      <c r="G26" s="21">
        <v>91.3</v>
      </c>
      <c r="H26" s="21">
        <v>2.08</v>
      </c>
      <c r="I26" s="21"/>
      <c r="J26" s="21">
        <v>5017.87</v>
      </c>
      <c r="K26" s="21">
        <v>40.369999999999997</v>
      </c>
      <c r="L26" s="21">
        <f t="shared" si="1"/>
        <v>50958.350000000013</v>
      </c>
    </row>
    <row r="27" spans="1:12" ht="15.75">
      <c r="A27" s="338" t="s">
        <v>71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39"/>
      <c r="L27" s="340"/>
    </row>
    <row r="28" spans="1:12" ht="26.25" customHeight="1">
      <c r="A28" s="26" t="s">
        <v>88</v>
      </c>
      <c r="B28" s="19">
        <v>49405.7</v>
      </c>
      <c r="C28" s="19">
        <v>20878.38</v>
      </c>
      <c r="D28" s="19">
        <v>500.92</v>
      </c>
      <c r="E28" s="19">
        <v>9060.9</v>
      </c>
      <c r="F28" s="19">
        <v>1711.6</v>
      </c>
      <c r="G28" s="19"/>
      <c r="H28" s="19">
        <v>45.41</v>
      </c>
      <c r="I28" s="19"/>
      <c r="J28" s="19">
        <v>15379.23</v>
      </c>
      <c r="K28" s="19">
        <v>53.1</v>
      </c>
      <c r="L28" s="23">
        <f t="shared" ref="L28:L44" si="2">B28+C28+D28+E28+F28+G28+H28+I28+J28+K28</f>
        <v>97035.24</v>
      </c>
    </row>
    <row r="29" spans="1:12" ht="23.25" customHeight="1">
      <c r="A29" s="26" t="s">
        <v>89</v>
      </c>
      <c r="B29" s="242">
        <v>40630.57</v>
      </c>
      <c r="C29" s="242">
        <v>20999.34</v>
      </c>
      <c r="D29" s="242">
        <v>596.67999999999995</v>
      </c>
      <c r="E29" s="242">
        <v>5878.34</v>
      </c>
      <c r="F29" s="242">
        <v>1473.51</v>
      </c>
      <c r="G29" s="242">
        <v>13.66</v>
      </c>
      <c r="H29" s="242">
        <v>18.45</v>
      </c>
      <c r="I29" s="242"/>
      <c r="J29" s="242">
        <v>14998.03</v>
      </c>
      <c r="K29" s="242">
        <v>97.06</v>
      </c>
      <c r="L29" s="23">
        <f t="shared" si="2"/>
        <v>84705.64</v>
      </c>
    </row>
    <row r="30" spans="1:12" ht="35.25" customHeight="1">
      <c r="A30" s="26" t="s">
        <v>101</v>
      </c>
      <c r="B30" s="242">
        <v>40630.57</v>
      </c>
      <c r="C30" s="242">
        <v>20999.34</v>
      </c>
      <c r="D30" s="242">
        <v>596.67999999999995</v>
      </c>
      <c r="E30" s="242">
        <v>5878.34</v>
      </c>
      <c r="F30" s="242">
        <v>1473.51</v>
      </c>
      <c r="G30" s="242">
        <v>13.66</v>
      </c>
      <c r="H30" s="242">
        <v>18.45</v>
      </c>
      <c r="I30" s="242"/>
      <c r="J30" s="242">
        <v>14998.03</v>
      </c>
      <c r="K30" s="242">
        <v>97.06</v>
      </c>
      <c r="L30" s="23">
        <f t="shared" si="2"/>
        <v>84705.64</v>
      </c>
    </row>
    <row r="31" spans="1:12" ht="22.5" customHeight="1">
      <c r="A31" s="26" t="s">
        <v>102</v>
      </c>
      <c r="B31" s="243">
        <v>50748.59</v>
      </c>
      <c r="C31" s="244">
        <v>1041.98</v>
      </c>
      <c r="D31" s="243">
        <v>20637.650000000001</v>
      </c>
      <c r="E31" s="243">
        <v>5893.14</v>
      </c>
      <c r="F31" s="243">
        <v>2299.0500000000002</v>
      </c>
      <c r="G31" s="243">
        <v>117.65</v>
      </c>
      <c r="H31" s="243"/>
      <c r="I31" s="243"/>
      <c r="J31" s="243">
        <v>19832.13</v>
      </c>
      <c r="K31" s="243"/>
      <c r="L31" s="23">
        <f t="shared" si="2"/>
        <v>100570.19</v>
      </c>
    </row>
    <row r="32" spans="1:12" ht="22.5" customHeight="1">
      <c r="A32" s="26" t="s">
        <v>103</v>
      </c>
      <c r="B32" s="245">
        <v>47046.18</v>
      </c>
      <c r="C32" s="242">
        <v>737.1</v>
      </c>
      <c r="D32" s="245">
        <v>18362.240000000002</v>
      </c>
      <c r="E32" s="245"/>
      <c r="F32" s="245">
        <v>192.31</v>
      </c>
      <c r="G32" s="245">
        <v>64.099999999999994</v>
      </c>
      <c r="H32" s="245"/>
      <c r="I32" s="245"/>
      <c r="J32" s="245">
        <v>22299.21</v>
      </c>
      <c r="K32" s="245">
        <v>30.3</v>
      </c>
      <c r="L32" s="23">
        <f t="shared" si="2"/>
        <v>88731.440000000017</v>
      </c>
    </row>
    <row r="33" spans="1:12" ht="49.5" customHeight="1">
      <c r="A33" s="27" t="s">
        <v>104</v>
      </c>
      <c r="B33" s="19">
        <v>113339.32</v>
      </c>
      <c r="C33" s="19">
        <v>309.19</v>
      </c>
      <c r="D33" s="19">
        <v>663.76</v>
      </c>
      <c r="E33" s="19">
        <v>6560.37</v>
      </c>
      <c r="F33" s="19">
        <v>3699.41</v>
      </c>
      <c r="G33" s="19"/>
      <c r="H33" s="19">
        <v>110.6</v>
      </c>
      <c r="I33" s="19"/>
      <c r="J33" s="19">
        <v>16765.18</v>
      </c>
      <c r="K33" s="19">
        <v>210.11</v>
      </c>
      <c r="L33" s="23">
        <f t="shared" si="2"/>
        <v>141657.94</v>
      </c>
    </row>
    <row r="34" spans="1:12" ht="35.25" customHeight="1">
      <c r="A34" s="26" t="s">
        <v>92</v>
      </c>
      <c r="B34" s="242">
        <v>45351.3</v>
      </c>
      <c r="C34" s="242">
        <v>493.75</v>
      </c>
      <c r="D34" s="242">
        <v>596.67999999999995</v>
      </c>
      <c r="E34" s="242">
        <v>5878.34</v>
      </c>
      <c r="F34" s="242">
        <v>1473.51</v>
      </c>
      <c r="G34" s="242">
        <v>13.66</v>
      </c>
      <c r="H34" s="242">
        <v>18.45</v>
      </c>
      <c r="I34" s="242"/>
      <c r="J34" s="242">
        <v>14998.03</v>
      </c>
      <c r="K34" s="242">
        <v>97.06</v>
      </c>
      <c r="L34" s="23">
        <f t="shared" si="2"/>
        <v>68920.780000000013</v>
      </c>
    </row>
    <row r="35" spans="1:12" ht="52.5" customHeight="1">
      <c r="A35" s="26" t="s">
        <v>105</v>
      </c>
      <c r="B35" s="236">
        <v>91058.72</v>
      </c>
      <c r="C35" s="236">
        <v>95.28</v>
      </c>
      <c r="D35" s="20">
        <v>381.09</v>
      </c>
      <c r="E35" s="20"/>
      <c r="F35" s="20">
        <v>166.67</v>
      </c>
      <c r="G35" s="20">
        <v>64.099999999999994</v>
      </c>
      <c r="H35" s="20"/>
      <c r="I35" s="20"/>
      <c r="J35" s="20"/>
      <c r="K35" s="20">
        <v>30.3</v>
      </c>
      <c r="L35" s="23">
        <f t="shared" si="2"/>
        <v>91796.160000000003</v>
      </c>
    </row>
    <row r="36" spans="1:12" ht="50.25" customHeight="1">
      <c r="A36" s="26" t="s">
        <v>106</v>
      </c>
      <c r="B36" s="236">
        <v>36600.54</v>
      </c>
      <c r="C36" s="236">
        <v>95.28</v>
      </c>
      <c r="D36" s="20">
        <v>384.04</v>
      </c>
      <c r="E36" s="20"/>
      <c r="F36" s="20">
        <v>192.31</v>
      </c>
      <c r="G36" s="20">
        <v>64.099999999999994</v>
      </c>
      <c r="H36" s="20"/>
      <c r="I36" s="20"/>
      <c r="J36" s="20"/>
      <c r="K36" s="20">
        <v>30.3</v>
      </c>
      <c r="L36" s="23">
        <f t="shared" si="2"/>
        <v>37366.57</v>
      </c>
    </row>
    <row r="37" spans="1:12" ht="50.25" customHeight="1">
      <c r="A37" s="18" t="s">
        <v>93</v>
      </c>
      <c r="B37" s="19">
        <v>92094.22</v>
      </c>
      <c r="C37" s="19">
        <v>201.73</v>
      </c>
      <c r="D37" s="19">
        <v>525.58000000000004</v>
      </c>
      <c r="E37" s="19">
        <v>7087.61</v>
      </c>
      <c r="F37" s="19">
        <v>2416.81</v>
      </c>
      <c r="G37" s="19">
        <v>57.52</v>
      </c>
      <c r="H37" s="19">
        <v>118.14</v>
      </c>
      <c r="I37" s="19"/>
      <c r="J37" s="19">
        <v>19360.54</v>
      </c>
      <c r="K37" s="19">
        <v>253.54</v>
      </c>
      <c r="L37" s="23">
        <f t="shared" si="2"/>
        <v>122115.68999999999</v>
      </c>
    </row>
    <row r="38" spans="1:12" ht="39.75" customHeight="1">
      <c r="A38" s="26" t="s">
        <v>94</v>
      </c>
      <c r="B38" s="22">
        <v>42459.44</v>
      </c>
      <c r="C38" s="22">
        <v>12679.54</v>
      </c>
      <c r="D38" s="23">
        <v>659.05</v>
      </c>
      <c r="E38" s="23">
        <v>3117.51</v>
      </c>
      <c r="F38" s="23">
        <v>982.93</v>
      </c>
      <c r="G38" s="23">
        <v>358.98</v>
      </c>
      <c r="H38" s="23">
        <v>30.05</v>
      </c>
      <c r="I38" s="23"/>
      <c r="J38" s="23">
        <v>17004.14</v>
      </c>
      <c r="K38" s="23">
        <v>217.09</v>
      </c>
      <c r="L38" s="23">
        <f t="shared" si="2"/>
        <v>77508.73000000001</v>
      </c>
    </row>
    <row r="39" spans="1:12" ht="51.75" customHeight="1">
      <c r="A39" s="26" t="s">
        <v>95</v>
      </c>
      <c r="B39" s="22">
        <v>60073.43</v>
      </c>
      <c r="C39" s="22"/>
      <c r="D39" s="237"/>
      <c r="E39" s="237"/>
      <c r="F39" s="237"/>
      <c r="G39" s="237"/>
      <c r="H39" s="237"/>
      <c r="I39" s="237"/>
      <c r="J39" s="237">
        <v>1434.71</v>
      </c>
      <c r="K39" s="237"/>
      <c r="L39" s="23">
        <f t="shared" si="2"/>
        <v>61508.14</v>
      </c>
    </row>
    <row r="40" spans="1:12" ht="66" customHeight="1">
      <c r="A40" s="26" t="s">
        <v>96</v>
      </c>
      <c r="B40" s="22">
        <v>177133.92</v>
      </c>
      <c r="C40" s="22"/>
      <c r="D40" s="237"/>
      <c r="E40" s="237"/>
      <c r="F40" s="237"/>
      <c r="G40" s="237"/>
      <c r="H40" s="237"/>
      <c r="I40" s="237"/>
      <c r="J40" s="237">
        <v>1688.81</v>
      </c>
      <c r="K40" s="237"/>
      <c r="L40" s="23">
        <f t="shared" si="2"/>
        <v>178822.73</v>
      </c>
    </row>
    <row r="41" spans="1:12" ht="33.75" customHeight="1">
      <c r="A41" s="26" t="s">
        <v>97</v>
      </c>
      <c r="B41" s="22">
        <v>55513.87</v>
      </c>
      <c r="C41" s="22">
        <v>5881.55</v>
      </c>
      <c r="D41" s="237">
        <v>827.01</v>
      </c>
      <c r="E41" s="237">
        <v>3912.03</v>
      </c>
      <c r="F41" s="237">
        <v>1233.44</v>
      </c>
      <c r="G41" s="237">
        <v>450.47</v>
      </c>
      <c r="H41" s="237">
        <v>37.71</v>
      </c>
      <c r="I41" s="237"/>
      <c r="J41" s="237">
        <v>21337.78</v>
      </c>
      <c r="K41" s="237">
        <v>272.42</v>
      </c>
      <c r="L41" s="23">
        <f t="shared" si="2"/>
        <v>89466.280000000013</v>
      </c>
    </row>
    <row r="42" spans="1:12" ht="50.25" customHeight="1">
      <c r="A42" s="26" t="s">
        <v>98</v>
      </c>
      <c r="B42" s="22">
        <v>85512.04</v>
      </c>
      <c r="C42" s="22"/>
      <c r="D42" s="237"/>
      <c r="E42" s="237"/>
      <c r="F42" s="237"/>
      <c r="G42" s="237"/>
      <c r="H42" s="237"/>
      <c r="I42" s="237"/>
      <c r="J42" s="237">
        <v>496.84</v>
      </c>
      <c r="K42" s="238"/>
      <c r="L42" s="23">
        <f t="shared" si="2"/>
        <v>86008.87999999999</v>
      </c>
    </row>
    <row r="43" spans="1:12" ht="63" customHeight="1">
      <c r="A43" s="26" t="s">
        <v>99</v>
      </c>
      <c r="B43" s="22">
        <v>177133.92</v>
      </c>
      <c r="C43" s="22"/>
      <c r="D43" s="237"/>
      <c r="E43" s="237"/>
      <c r="F43" s="237"/>
      <c r="G43" s="237"/>
      <c r="H43" s="237"/>
      <c r="I43" s="237"/>
      <c r="J43" s="237">
        <v>1125.8699999999999</v>
      </c>
      <c r="K43" s="237"/>
      <c r="L43" s="23">
        <f t="shared" si="2"/>
        <v>178259.79</v>
      </c>
    </row>
    <row r="44" spans="1:12" ht="36.75" customHeight="1">
      <c r="A44" s="26" t="s">
        <v>100</v>
      </c>
      <c r="B44" s="22">
        <v>60380.87</v>
      </c>
      <c r="C44" s="22">
        <v>1434.69</v>
      </c>
      <c r="D44" s="23">
        <v>161.56</v>
      </c>
      <c r="E44" s="23">
        <v>1870.39</v>
      </c>
      <c r="F44" s="23">
        <v>416.58</v>
      </c>
      <c r="G44" s="23">
        <v>64.790000000000006</v>
      </c>
      <c r="H44" s="23">
        <v>6.26</v>
      </c>
      <c r="I44" s="23"/>
      <c r="J44" s="23">
        <v>5661.74</v>
      </c>
      <c r="K44" s="23">
        <v>105.98</v>
      </c>
      <c r="L44" s="23">
        <f t="shared" si="2"/>
        <v>70102.86</v>
      </c>
    </row>
  </sheetData>
  <mergeCells count="13">
    <mergeCell ref="A27:L27"/>
    <mergeCell ref="A8:L8"/>
    <mergeCell ref="A10:A11"/>
    <mergeCell ref="B10:D10"/>
    <mergeCell ref="E10:K10"/>
    <mergeCell ref="L10:L11"/>
    <mergeCell ref="A13:L13"/>
    <mergeCell ref="A7:L7"/>
    <mergeCell ref="I1:L1"/>
    <mergeCell ref="I2:L2"/>
    <mergeCell ref="I3:L3"/>
    <mergeCell ref="I4:L4"/>
    <mergeCell ref="A6:L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Y35"/>
  <sheetViews>
    <sheetView topLeftCell="A19" workbookViewId="0">
      <selection activeCell="C18" sqref="C18"/>
    </sheetView>
  </sheetViews>
  <sheetFormatPr defaultColWidth="9.140625" defaultRowHeight="15"/>
  <cols>
    <col min="1" max="1" width="49.42578125" style="2" customWidth="1"/>
    <col min="2" max="2" width="9.7109375" style="2" customWidth="1"/>
    <col min="3" max="3" width="10.5703125" style="2" bestFit="1" customWidth="1"/>
    <col min="4" max="16384" width="9.140625" style="2"/>
  </cols>
  <sheetData>
    <row r="1" spans="1:623">
      <c r="A1"/>
      <c r="B1"/>
      <c r="C1"/>
      <c r="D1"/>
      <c r="E1"/>
      <c r="F1"/>
      <c r="G1"/>
      <c r="H1"/>
      <c r="I1" s="284" t="s">
        <v>11</v>
      </c>
      <c r="J1" s="284"/>
      <c r="K1" s="284"/>
      <c r="L1" s="284"/>
    </row>
    <row r="2" spans="1:623">
      <c r="A2"/>
      <c r="B2"/>
      <c r="C2"/>
      <c r="D2"/>
      <c r="E2"/>
      <c r="F2"/>
      <c r="G2"/>
      <c r="H2"/>
      <c r="I2" s="284" t="s">
        <v>44</v>
      </c>
      <c r="J2" s="284"/>
      <c r="K2" s="284"/>
      <c r="L2" s="284"/>
    </row>
    <row r="3" spans="1:623">
      <c r="A3"/>
      <c r="B3"/>
      <c r="C3"/>
      <c r="D3"/>
      <c r="E3"/>
      <c r="F3"/>
      <c r="G3"/>
      <c r="H3"/>
      <c r="I3" s="284" t="s">
        <v>45</v>
      </c>
      <c r="J3" s="284"/>
      <c r="K3" s="284"/>
      <c r="L3" s="284"/>
    </row>
    <row r="4" spans="1:623">
      <c r="A4"/>
      <c r="B4"/>
      <c r="C4"/>
      <c r="D4"/>
      <c r="E4"/>
      <c r="F4"/>
      <c r="G4"/>
      <c r="H4"/>
      <c r="I4" s="285" t="s">
        <v>982</v>
      </c>
      <c r="J4" s="285"/>
      <c r="K4" s="285"/>
      <c r="L4" s="285"/>
    </row>
    <row r="5" spans="1:623">
      <c r="A5"/>
      <c r="B5"/>
      <c r="C5"/>
      <c r="D5"/>
      <c r="E5"/>
      <c r="F5"/>
      <c r="G5"/>
      <c r="H5"/>
      <c r="I5"/>
      <c r="J5"/>
      <c r="K5"/>
      <c r="L5"/>
    </row>
    <row r="6" spans="1:623" ht="15.75">
      <c r="A6" s="337" t="s">
        <v>46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</row>
    <row r="7" spans="1:623" ht="20.25" customHeight="1">
      <c r="A7" s="337" t="s">
        <v>47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</row>
    <row r="8" spans="1:623" ht="15.75">
      <c r="A8" s="337" t="s">
        <v>48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</row>
    <row r="9" spans="1:623" ht="1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623" ht="15.75">
      <c r="A10" s="341" t="s">
        <v>49</v>
      </c>
      <c r="B10" s="343" t="s">
        <v>50</v>
      </c>
      <c r="C10" s="343"/>
      <c r="D10" s="343"/>
      <c r="E10" s="343" t="s">
        <v>51</v>
      </c>
      <c r="F10" s="343"/>
      <c r="G10" s="343"/>
      <c r="H10" s="343"/>
      <c r="I10" s="343"/>
      <c r="J10" s="343"/>
      <c r="K10" s="343"/>
      <c r="L10" s="344" t="s">
        <v>52</v>
      </c>
      <c r="M10" s="5"/>
      <c r="N10" s="5"/>
      <c r="O10" s="5"/>
      <c r="P10" s="5"/>
      <c r="Q10" s="5"/>
      <c r="R10" s="5"/>
      <c r="S10" s="5"/>
    </row>
    <row r="11" spans="1:623" ht="30">
      <c r="A11" s="342"/>
      <c r="B11" s="15" t="s">
        <v>53</v>
      </c>
      <c r="C11" s="15" t="s">
        <v>54</v>
      </c>
      <c r="D11" s="15" t="s">
        <v>55</v>
      </c>
      <c r="E11" s="15" t="s">
        <v>56</v>
      </c>
      <c r="F11" s="15" t="s">
        <v>57</v>
      </c>
      <c r="G11" s="15" t="s">
        <v>58</v>
      </c>
      <c r="H11" s="15" t="s">
        <v>59</v>
      </c>
      <c r="I11" s="15" t="s">
        <v>60</v>
      </c>
      <c r="J11" s="15" t="s">
        <v>61</v>
      </c>
      <c r="K11" s="15" t="s">
        <v>62</v>
      </c>
      <c r="L11" s="345"/>
      <c r="M11" s="5"/>
      <c r="N11" s="5"/>
      <c r="O11" s="5"/>
      <c r="P11" s="5"/>
      <c r="Q11" s="5"/>
      <c r="R11" s="5"/>
      <c r="S11" s="5"/>
    </row>
    <row r="12" spans="1:623" s="7" customFormat="1" ht="45.75">
      <c r="A12" s="1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6">
        <v>10</v>
      </c>
      <c r="K12" s="16">
        <v>11</v>
      </c>
      <c r="L12" s="17" t="s">
        <v>63</v>
      </c>
      <c r="M12" s="5"/>
      <c r="N12" s="5"/>
      <c r="O12" s="5"/>
      <c r="P12" s="5"/>
      <c r="Q12" s="5"/>
      <c r="R12" s="5"/>
      <c r="S12" s="5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</row>
    <row r="13" spans="1:623" s="7" customFormat="1" ht="15.75">
      <c r="A13" s="346" t="s">
        <v>64</v>
      </c>
      <c r="B13" s="347"/>
      <c r="C13" s="347"/>
      <c r="D13" s="347"/>
      <c r="E13" s="347"/>
      <c r="F13" s="347"/>
      <c r="G13" s="347"/>
      <c r="H13" s="347"/>
      <c r="I13" s="347"/>
      <c r="J13" s="347"/>
      <c r="K13" s="347"/>
      <c r="L13" s="348"/>
      <c r="M13" s="5"/>
      <c r="N13" s="5"/>
      <c r="O13" s="5"/>
      <c r="P13" s="5"/>
      <c r="Q13" s="5"/>
      <c r="R13" s="5"/>
      <c r="S13" s="5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</row>
    <row r="14" spans="1:623" ht="34.5" customHeight="1">
      <c r="A14" s="18" t="s">
        <v>65</v>
      </c>
      <c r="B14" s="19">
        <v>77.75</v>
      </c>
      <c r="C14" s="19">
        <v>7.06</v>
      </c>
      <c r="D14" s="19">
        <v>5.79</v>
      </c>
      <c r="E14" s="19">
        <v>0.62</v>
      </c>
      <c r="F14" s="19">
        <v>2.4</v>
      </c>
      <c r="G14" s="19">
        <v>0.24</v>
      </c>
      <c r="H14" s="19">
        <v>0.26</v>
      </c>
      <c r="I14" s="20"/>
      <c r="J14" s="19">
        <v>46.6</v>
      </c>
      <c r="K14" s="19">
        <v>4.58</v>
      </c>
      <c r="L14" s="21">
        <f>B14+C14+D14+E14+F14+G14+H14+I14+J14+K14</f>
        <v>145.30000000000004</v>
      </c>
      <c r="M14" s="5"/>
      <c r="N14" s="5"/>
      <c r="O14" s="5"/>
      <c r="P14" s="5"/>
      <c r="Q14" s="5"/>
      <c r="R14" s="5"/>
      <c r="S14" s="5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</row>
    <row r="15" spans="1:623" ht="45">
      <c r="A15" s="18" t="s">
        <v>66</v>
      </c>
      <c r="B15" s="19">
        <v>25327.17</v>
      </c>
      <c r="C15" s="19"/>
      <c r="D15" s="19"/>
      <c r="E15" s="19"/>
      <c r="F15" s="19"/>
      <c r="G15" s="19"/>
      <c r="H15" s="19"/>
      <c r="I15" s="20"/>
      <c r="J15" s="19"/>
      <c r="K15" s="19"/>
      <c r="L15" s="21">
        <f>B15+C15+D15+E15+F15+G15+H15+I15+J15+K15</f>
        <v>25327.17</v>
      </c>
      <c r="M15" s="5"/>
      <c r="N15" s="5"/>
      <c r="O15" s="5"/>
      <c r="P15" s="5"/>
      <c r="Q15" s="5"/>
      <c r="R15" s="5"/>
      <c r="S15" s="5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</row>
    <row r="16" spans="1:623" ht="30">
      <c r="A16" s="18" t="s">
        <v>67</v>
      </c>
      <c r="B16" s="22">
        <v>48.59</v>
      </c>
      <c r="C16" s="22"/>
      <c r="D16" s="21"/>
      <c r="E16" s="21"/>
      <c r="F16" s="21"/>
      <c r="G16" s="21"/>
      <c r="H16" s="21"/>
      <c r="I16" s="21"/>
      <c r="J16" s="21"/>
      <c r="K16" s="23"/>
      <c r="L16" s="23">
        <f>B16+C16+D16+E16+F16+G16+H16+I16+J16+K16</f>
        <v>48.59</v>
      </c>
      <c r="M16" s="5"/>
      <c r="N16" s="5"/>
      <c r="O16" s="5"/>
      <c r="P16" s="5"/>
      <c r="Q16" s="5"/>
      <c r="R16" s="5"/>
      <c r="S16" s="5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</row>
    <row r="17" spans="1:623" ht="30">
      <c r="A17" s="18" t="s">
        <v>68</v>
      </c>
      <c r="B17" s="22">
        <v>97.78</v>
      </c>
      <c r="C17" s="22"/>
      <c r="D17" s="21"/>
      <c r="E17" s="21"/>
      <c r="F17" s="21"/>
      <c r="G17" s="21"/>
      <c r="H17" s="21"/>
      <c r="I17" s="21"/>
      <c r="J17" s="21"/>
      <c r="K17" s="23"/>
      <c r="L17" s="23">
        <f t="shared" ref="L17:L19" si="0">B17+C17+D17+E17+F17+G17+H17+I17+J17+K17</f>
        <v>97.78</v>
      </c>
      <c r="M17" s="5"/>
      <c r="N17" s="5"/>
      <c r="O17" s="5"/>
      <c r="P17" s="5"/>
      <c r="Q17" s="5"/>
      <c r="R17" s="5"/>
      <c r="S17" s="5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</row>
    <row r="18" spans="1:623" s="7" customFormat="1" ht="30">
      <c r="A18" s="18" t="s">
        <v>69</v>
      </c>
      <c r="B18" s="22">
        <v>98.12</v>
      </c>
      <c r="C18" s="22"/>
      <c r="D18" s="21"/>
      <c r="E18" s="21"/>
      <c r="F18" s="21"/>
      <c r="G18" s="21"/>
      <c r="H18" s="21"/>
      <c r="I18" s="21"/>
      <c r="J18" s="21"/>
      <c r="K18" s="23"/>
      <c r="L18" s="23">
        <f t="shared" si="0"/>
        <v>98.12</v>
      </c>
      <c r="M18" s="5"/>
      <c r="N18" s="5"/>
      <c r="O18" s="5"/>
      <c r="P18" s="5"/>
      <c r="Q18" s="5"/>
      <c r="R18" s="5"/>
      <c r="S18" s="5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</row>
    <row r="19" spans="1:623" ht="30">
      <c r="A19" s="18" t="s">
        <v>70</v>
      </c>
      <c r="B19" s="22">
        <v>126.04</v>
      </c>
      <c r="C19" s="22"/>
      <c r="D19" s="21"/>
      <c r="E19" s="21"/>
      <c r="F19" s="21"/>
      <c r="G19" s="21"/>
      <c r="H19" s="21"/>
      <c r="I19" s="21"/>
      <c r="J19" s="21"/>
      <c r="K19" s="23"/>
      <c r="L19" s="23">
        <f t="shared" si="0"/>
        <v>126.04</v>
      </c>
      <c r="M19" s="5"/>
      <c r="N19" s="5"/>
      <c r="O19" s="5"/>
      <c r="P19" s="5"/>
      <c r="Q19" s="5"/>
      <c r="R19" s="5"/>
      <c r="S19" s="5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</row>
    <row r="20" spans="1:623" ht="15.75">
      <c r="A20" s="338" t="s">
        <v>71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39"/>
      <c r="L20" s="340"/>
      <c r="M20" s="5"/>
      <c r="N20" s="5"/>
      <c r="O20" s="5"/>
      <c r="P20" s="5"/>
      <c r="Q20" s="5"/>
      <c r="R20" s="5"/>
      <c r="S20" s="5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6"/>
      <c r="OY20" s="6"/>
      <c r="OZ20" s="6"/>
      <c r="PA20" s="6"/>
      <c r="PB20" s="6"/>
      <c r="PC20" s="6"/>
      <c r="PD20" s="6"/>
      <c r="PE20" s="6"/>
      <c r="PF20" s="6"/>
      <c r="PG20" s="6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K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X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K20" s="6"/>
      <c r="VL20" s="6"/>
      <c r="VM20" s="6"/>
      <c r="VN20" s="6"/>
      <c r="VO20" s="6"/>
      <c r="VP20" s="6"/>
      <c r="VQ20" s="6"/>
      <c r="VR20" s="6"/>
      <c r="VS20" s="6"/>
      <c r="VT20" s="6"/>
      <c r="VU20" s="6"/>
      <c r="VV20" s="6"/>
      <c r="VW20" s="6"/>
      <c r="VX20" s="6"/>
      <c r="VY20" s="6"/>
      <c r="VZ20" s="6"/>
      <c r="WA20" s="6"/>
      <c r="WB20" s="6"/>
      <c r="WC20" s="6"/>
      <c r="WD20" s="6"/>
      <c r="WE20" s="6"/>
      <c r="WF20" s="6"/>
      <c r="WG20" s="6"/>
      <c r="WH20" s="6"/>
      <c r="WI20" s="6"/>
      <c r="WJ20" s="6"/>
      <c r="WK20" s="6"/>
      <c r="WL20" s="6"/>
      <c r="WM20" s="6"/>
      <c r="WN20" s="6"/>
      <c r="WO20" s="6"/>
      <c r="WP20" s="6"/>
      <c r="WQ20" s="6"/>
      <c r="WR20" s="6"/>
      <c r="WS20" s="6"/>
      <c r="WT20" s="6"/>
      <c r="WU20" s="6"/>
      <c r="WV20" s="6"/>
      <c r="WW20" s="6"/>
      <c r="WX20" s="6"/>
      <c r="WY20" s="6"/>
    </row>
    <row r="21" spans="1:623" ht="45">
      <c r="A21" s="18" t="s">
        <v>72</v>
      </c>
      <c r="B21" s="22">
        <v>61.92</v>
      </c>
      <c r="C21" s="24"/>
      <c r="D21" s="25"/>
      <c r="E21" s="25"/>
      <c r="F21" s="25"/>
      <c r="G21" s="25"/>
      <c r="H21" s="25"/>
      <c r="I21" s="25"/>
      <c r="J21" s="23"/>
      <c r="K21" s="23"/>
      <c r="L21" s="23">
        <f t="shared" ref="L21:L35" si="1">B21+C21+D21+E21+F21+G21+H21+I21+J21+K21</f>
        <v>61.92</v>
      </c>
      <c r="M21" s="5"/>
      <c r="N21" s="5"/>
      <c r="O21" s="5"/>
      <c r="P21" s="5"/>
      <c r="Q21" s="5"/>
      <c r="R21" s="5"/>
      <c r="S21" s="5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  <c r="VV21" s="6"/>
      <c r="VW21" s="6"/>
      <c r="VX21" s="6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</row>
    <row r="22" spans="1:623" ht="30">
      <c r="A22" s="18" t="s">
        <v>73</v>
      </c>
      <c r="B22" s="22">
        <v>69.16</v>
      </c>
      <c r="C22" s="24"/>
      <c r="D22" s="25"/>
      <c r="E22" s="25"/>
      <c r="F22" s="25"/>
      <c r="G22" s="25"/>
      <c r="H22" s="25"/>
      <c r="I22" s="25"/>
      <c r="J22" s="23"/>
      <c r="K22" s="23"/>
      <c r="L22" s="23">
        <f t="shared" si="1"/>
        <v>69.16</v>
      </c>
      <c r="M22" s="5"/>
      <c r="N22" s="5"/>
      <c r="O22" s="5"/>
      <c r="P22" s="5"/>
      <c r="Q22" s="5"/>
      <c r="R22" s="5"/>
      <c r="S22" s="5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</row>
    <row r="23" spans="1:623" ht="45">
      <c r="A23" s="18" t="s">
        <v>74</v>
      </c>
      <c r="B23" s="22">
        <v>35.159999999999997</v>
      </c>
      <c r="C23" s="24"/>
      <c r="D23" s="25"/>
      <c r="E23" s="25"/>
      <c r="F23" s="25"/>
      <c r="G23" s="25"/>
      <c r="H23" s="25"/>
      <c r="I23" s="25"/>
      <c r="J23" s="23"/>
      <c r="K23" s="23"/>
      <c r="L23" s="23">
        <f t="shared" si="1"/>
        <v>35.159999999999997</v>
      </c>
      <c r="M23" s="5"/>
      <c r="N23" s="5"/>
      <c r="O23" s="5"/>
      <c r="P23" s="5"/>
      <c r="Q23" s="5"/>
      <c r="R23" s="5"/>
      <c r="S23" s="5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</row>
    <row r="24" spans="1:623" ht="45">
      <c r="A24" s="18" t="s">
        <v>75</v>
      </c>
      <c r="B24" s="22">
        <v>64.34</v>
      </c>
      <c r="C24" s="24"/>
      <c r="D24" s="25"/>
      <c r="E24" s="25"/>
      <c r="F24" s="25"/>
      <c r="G24" s="25"/>
      <c r="H24" s="25"/>
      <c r="I24" s="25"/>
      <c r="J24" s="23"/>
      <c r="K24" s="23"/>
      <c r="L24" s="23">
        <f t="shared" si="1"/>
        <v>64.34</v>
      </c>
      <c r="M24" s="5"/>
      <c r="N24" s="5"/>
      <c r="O24" s="5"/>
      <c r="P24" s="5"/>
      <c r="Q24" s="5"/>
      <c r="R24" s="5"/>
      <c r="S24" s="5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  <c r="VV24" s="6"/>
      <c r="VW24" s="6"/>
      <c r="VX24" s="6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</row>
    <row r="25" spans="1:623" ht="30">
      <c r="A25" s="18" t="s">
        <v>76</v>
      </c>
      <c r="B25" s="22">
        <v>39.06</v>
      </c>
      <c r="C25" s="24"/>
      <c r="D25" s="25"/>
      <c r="E25" s="25"/>
      <c r="F25" s="25"/>
      <c r="G25" s="25"/>
      <c r="H25" s="25"/>
      <c r="I25" s="25"/>
      <c r="J25" s="23"/>
      <c r="K25" s="23"/>
      <c r="L25" s="23">
        <f t="shared" si="1"/>
        <v>39.06</v>
      </c>
      <c r="M25" s="5"/>
      <c r="N25" s="5"/>
      <c r="O25" s="5"/>
      <c r="P25" s="5"/>
      <c r="Q25" s="5"/>
      <c r="R25" s="5"/>
      <c r="S25" s="5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</row>
    <row r="26" spans="1:623" ht="30">
      <c r="A26" s="18" t="s">
        <v>77</v>
      </c>
      <c r="B26" s="22">
        <v>91.51</v>
      </c>
      <c r="C26" s="24"/>
      <c r="D26" s="25"/>
      <c r="E26" s="25"/>
      <c r="F26" s="25"/>
      <c r="G26" s="25"/>
      <c r="H26" s="25"/>
      <c r="I26" s="25"/>
      <c r="J26" s="23"/>
      <c r="K26" s="23"/>
      <c r="L26" s="23">
        <f t="shared" si="1"/>
        <v>91.51</v>
      </c>
      <c r="M26" s="5"/>
      <c r="N26" s="5"/>
      <c r="O26" s="5"/>
      <c r="P26" s="5"/>
      <c r="Q26" s="5"/>
      <c r="R26" s="5"/>
      <c r="S26" s="5"/>
    </row>
    <row r="27" spans="1:623" ht="30">
      <c r="A27" s="18" t="s">
        <v>78</v>
      </c>
      <c r="B27" s="22">
        <v>47.27</v>
      </c>
      <c r="C27" s="24"/>
      <c r="D27" s="25"/>
      <c r="E27" s="25"/>
      <c r="F27" s="25"/>
      <c r="G27" s="25"/>
      <c r="H27" s="25"/>
      <c r="I27" s="25"/>
      <c r="J27" s="23"/>
      <c r="K27" s="23"/>
      <c r="L27" s="23">
        <f t="shared" si="1"/>
        <v>47.27</v>
      </c>
      <c r="M27" s="5"/>
      <c r="N27" s="5"/>
      <c r="O27" s="5"/>
      <c r="P27" s="5"/>
      <c r="Q27" s="5"/>
      <c r="R27" s="5"/>
      <c r="S27" s="5"/>
    </row>
    <row r="28" spans="1:623" ht="30">
      <c r="A28" s="18" t="s">
        <v>79</v>
      </c>
      <c r="B28" s="22">
        <v>74.91</v>
      </c>
      <c r="C28" s="24"/>
      <c r="D28" s="25"/>
      <c r="E28" s="25"/>
      <c r="F28" s="25"/>
      <c r="G28" s="25"/>
      <c r="H28" s="25"/>
      <c r="I28" s="25"/>
      <c r="J28" s="23"/>
      <c r="K28" s="23"/>
      <c r="L28" s="23">
        <f t="shared" si="1"/>
        <v>74.91</v>
      </c>
      <c r="M28" s="5"/>
      <c r="N28" s="5"/>
      <c r="O28" s="5"/>
      <c r="P28" s="5"/>
      <c r="Q28" s="5"/>
      <c r="R28" s="5"/>
      <c r="S28" s="5"/>
    </row>
    <row r="29" spans="1:623" ht="30">
      <c r="A29" s="18" t="s">
        <v>80</v>
      </c>
      <c r="B29" s="22">
        <v>145.30000000000001</v>
      </c>
      <c r="C29" s="24"/>
      <c r="D29" s="25"/>
      <c r="E29" s="25"/>
      <c r="F29" s="25"/>
      <c r="G29" s="25"/>
      <c r="H29" s="25"/>
      <c r="I29" s="25"/>
      <c r="J29" s="23"/>
      <c r="K29" s="23"/>
      <c r="L29" s="23">
        <f t="shared" si="1"/>
        <v>145.30000000000001</v>
      </c>
      <c r="M29" s="5"/>
      <c r="N29" s="5"/>
      <c r="O29" s="5"/>
      <c r="P29" s="5"/>
      <c r="Q29" s="5"/>
      <c r="R29" s="5"/>
      <c r="S29" s="5"/>
    </row>
    <row r="30" spans="1:623" ht="30">
      <c r="A30" s="18" t="s">
        <v>81</v>
      </c>
      <c r="B30" s="22">
        <v>145.30000000000001</v>
      </c>
      <c r="C30" s="24"/>
      <c r="D30" s="25"/>
      <c r="E30" s="25"/>
      <c r="F30" s="25"/>
      <c r="G30" s="25"/>
      <c r="H30" s="25"/>
      <c r="I30" s="25"/>
      <c r="J30" s="23"/>
      <c r="K30" s="23"/>
      <c r="L30" s="23">
        <f t="shared" si="1"/>
        <v>145.30000000000001</v>
      </c>
    </row>
    <row r="31" spans="1:623" ht="30">
      <c r="A31" s="18" t="s">
        <v>82</v>
      </c>
      <c r="B31" s="22">
        <v>110.71</v>
      </c>
      <c r="C31" s="24"/>
      <c r="D31" s="25"/>
      <c r="E31" s="25"/>
      <c r="F31" s="25"/>
      <c r="G31" s="25"/>
      <c r="H31" s="25"/>
      <c r="I31" s="25"/>
      <c r="J31" s="23"/>
      <c r="K31" s="23"/>
      <c r="L31" s="23">
        <f t="shared" si="1"/>
        <v>110.71</v>
      </c>
    </row>
    <row r="32" spans="1:623" ht="30">
      <c r="A32" s="18" t="s">
        <v>83</v>
      </c>
      <c r="B32" s="22">
        <v>91.34</v>
      </c>
      <c r="C32" s="24"/>
      <c r="D32" s="25"/>
      <c r="E32" s="25"/>
      <c r="F32" s="25"/>
      <c r="G32" s="25"/>
      <c r="H32" s="25"/>
      <c r="I32" s="25"/>
      <c r="J32" s="23"/>
      <c r="K32" s="23"/>
      <c r="L32" s="23">
        <f t="shared" si="1"/>
        <v>91.34</v>
      </c>
    </row>
    <row r="33" spans="1:12" ht="30">
      <c r="A33" s="18" t="s">
        <v>84</v>
      </c>
      <c r="B33" s="22">
        <v>139.63</v>
      </c>
      <c r="C33" s="24"/>
      <c r="D33" s="25"/>
      <c r="E33" s="25"/>
      <c r="F33" s="25"/>
      <c r="G33" s="25"/>
      <c r="H33" s="25"/>
      <c r="I33" s="25"/>
      <c r="J33" s="23"/>
      <c r="K33" s="23"/>
      <c r="L33" s="23">
        <f t="shared" si="1"/>
        <v>139.63</v>
      </c>
    </row>
    <row r="34" spans="1:12" ht="30">
      <c r="A34" s="18" t="s">
        <v>85</v>
      </c>
      <c r="B34" s="22">
        <v>76.209999999999994</v>
      </c>
      <c r="C34" s="24"/>
      <c r="D34" s="25"/>
      <c r="E34" s="25"/>
      <c r="F34" s="25"/>
      <c r="G34" s="25"/>
      <c r="H34" s="25"/>
      <c r="I34" s="25"/>
      <c r="J34" s="23"/>
      <c r="K34" s="23"/>
      <c r="L34" s="23">
        <f t="shared" si="1"/>
        <v>76.209999999999994</v>
      </c>
    </row>
    <row r="35" spans="1:12" ht="30">
      <c r="A35" s="18" t="s">
        <v>86</v>
      </c>
      <c r="B35" s="22">
        <v>109.37</v>
      </c>
      <c r="C35" s="24"/>
      <c r="D35" s="25"/>
      <c r="E35" s="25"/>
      <c r="F35" s="25"/>
      <c r="G35" s="25"/>
      <c r="H35" s="25"/>
      <c r="I35" s="25"/>
      <c r="J35" s="23"/>
      <c r="K35" s="23"/>
      <c r="L35" s="23">
        <f t="shared" si="1"/>
        <v>109.37</v>
      </c>
    </row>
  </sheetData>
  <mergeCells count="13">
    <mergeCell ref="A13:L13"/>
    <mergeCell ref="A20:L20"/>
    <mergeCell ref="I1:L1"/>
    <mergeCell ref="I2:L2"/>
    <mergeCell ref="I3:L3"/>
    <mergeCell ref="I4:L4"/>
    <mergeCell ref="A6:L6"/>
    <mergeCell ref="A7:L7"/>
    <mergeCell ref="A8:L8"/>
    <mergeCell ref="A10:A11"/>
    <mergeCell ref="B10:D10"/>
    <mergeCell ref="E10:K10"/>
    <mergeCell ref="L10:L11"/>
  </mergeCells>
  <pageMargins left="0.70866141732283472" right="0.70866141732283472" top="0.74803149606299213" bottom="0.74803149606299213" header="0.31496062992125984" footer="0.31496062992125984"/>
  <pageSetup paperSize="9" scale="90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Y48"/>
  <sheetViews>
    <sheetView workbookViewId="0">
      <selection activeCell="A26" sqref="A26"/>
    </sheetView>
  </sheetViews>
  <sheetFormatPr defaultColWidth="9.140625" defaultRowHeight="15"/>
  <cols>
    <col min="1" max="1" width="46.5703125" style="2" customWidth="1"/>
    <col min="2" max="2" width="31" style="2" customWidth="1"/>
    <col min="3" max="3" width="10.5703125" style="2" bestFit="1" customWidth="1"/>
    <col min="4" max="16384" width="9.140625" style="2"/>
  </cols>
  <sheetData>
    <row r="1" spans="1:623">
      <c r="B1" s="1" t="s">
        <v>107</v>
      </c>
      <c r="C1" s="1"/>
      <c r="D1" s="1"/>
      <c r="E1" s="1"/>
    </row>
    <row r="2" spans="1:623">
      <c r="B2" s="1" t="s">
        <v>12</v>
      </c>
      <c r="C2" s="1"/>
      <c r="D2" s="1"/>
      <c r="E2" s="1"/>
    </row>
    <row r="3" spans="1:623">
      <c r="B3" s="1" t="s">
        <v>13</v>
      </c>
      <c r="C3" s="1"/>
      <c r="D3" s="1"/>
      <c r="E3" s="1"/>
    </row>
    <row r="4" spans="1:623">
      <c r="B4" s="1" t="s">
        <v>14</v>
      </c>
      <c r="C4" s="1"/>
      <c r="D4" s="1"/>
      <c r="E4" s="1"/>
    </row>
    <row r="5" spans="1:623">
      <c r="B5" s="1" t="s">
        <v>983</v>
      </c>
      <c r="C5" s="1"/>
      <c r="D5" s="1"/>
      <c r="E5" s="1"/>
    </row>
    <row r="6" spans="1:623">
      <c r="B6" s="1"/>
      <c r="C6" s="1"/>
      <c r="D6" s="1"/>
      <c r="E6" s="1"/>
    </row>
    <row r="7" spans="1:623" ht="83.25" customHeight="1">
      <c r="A7" s="349" t="s">
        <v>38</v>
      </c>
      <c r="B7" s="349"/>
      <c r="C7" s="11"/>
      <c r="D7" s="1"/>
      <c r="E7" s="1"/>
    </row>
    <row r="8" spans="1:623">
      <c r="B8" s="1"/>
      <c r="C8" s="1"/>
      <c r="D8" s="1"/>
      <c r="E8" s="1"/>
    </row>
    <row r="9" spans="1:623" ht="15" customHeight="1">
      <c r="A9" s="350" t="s">
        <v>36</v>
      </c>
      <c r="B9" s="350" t="s">
        <v>37</v>
      </c>
      <c r="C9" s="3"/>
    </row>
    <row r="10" spans="1:623">
      <c r="A10" s="350"/>
      <c r="B10" s="350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623">
      <c r="A11" s="8" t="s">
        <v>0</v>
      </c>
      <c r="B11" s="28">
        <v>1.165908112278649</v>
      </c>
      <c r="C11" s="12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623" s="7" customFormat="1">
      <c r="A12" s="9" t="s">
        <v>1</v>
      </c>
      <c r="B12" s="28">
        <v>1.1446562410270782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</row>
    <row r="13" spans="1:623" s="7" customFormat="1">
      <c r="A13" s="9" t="s">
        <v>2</v>
      </c>
      <c r="B13" s="28">
        <v>1.0560084529957996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</row>
    <row r="14" spans="1:623">
      <c r="A14" s="8" t="s">
        <v>3</v>
      </c>
      <c r="B14" s="28">
        <v>1.0401271735814328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</row>
    <row r="15" spans="1:623">
      <c r="A15" s="8" t="s">
        <v>4</v>
      </c>
      <c r="B15" s="28">
        <v>1.1324195256187557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</row>
    <row r="16" spans="1:623">
      <c r="A16" s="10" t="s">
        <v>5</v>
      </c>
      <c r="B16" s="28">
        <v>1.2093595643614159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</row>
    <row r="17" spans="1:623">
      <c r="A17" s="9" t="s">
        <v>40</v>
      </c>
      <c r="B17" s="28">
        <v>1.4813032901602479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</row>
    <row r="18" spans="1:623" s="7" customFormat="1">
      <c r="A18" s="9" t="s">
        <v>39</v>
      </c>
      <c r="B18" s="28">
        <v>1.1263057965470964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</row>
    <row r="19" spans="1:623">
      <c r="A19" s="8" t="s">
        <v>6</v>
      </c>
      <c r="B19" s="28">
        <v>1.3266695123107246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</row>
    <row r="20" spans="1:623">
      <c r="A20" s="8" t="s">
        <v>8</v>
      </c>
      <c r="B20" s="28">
        <v>1.2163480347252733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6"/>
      <c r="OY20" s="6"/>
      <c r="OZ20" s="6"/>
      <c r="PA20" s="6"/>
      <c r="PB20" s="6"/>
      <c r="PC20" s="6"/>
      <c r="PD20" s="6"/>
      <c r="PE20" s="6"/>
      <c r="PF20" s="6"/>
      <c r="PG20" s="6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K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X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K20" s="6"/>
      <c r="VL20" s="6"/>
      <c r="VM20" s="6"/>
      <c r="VN20" s="6"/>
      <c r="VO20" s="6"/>
      <c r="VP20" s="6"/>
      <c r="VQ20" s="6"/>
      <c r="VR20" s="6"/>
      <c r="VS20" s="6"/>
      <c r="VT20" s="6"/>
      <c r="VU20" s="6"/>
      <c r="VV20" s="6"/>
      <c r="VW20" s="6"/>
      <c r="VX20" s="6"/>
      <c r="VY20" s="6"/>
      <c r="VZ20" s="6"/>
      <c r="WA20" s="6"/>
      <c r="WB20" s="6"/>
      <c r="WC20" s="6"/>
      <c r="WD20" s="6"/>
      <c r="WE20" s="6"/>
      <c r="WF20" s="6"/>
      <c r="WG20" s="6"/>
      <c r="WH20" s="6"/>
      <c r="WI20" s="6"/>
      <c r="WJ20" s="6"/>
      <c r="WK20" s="6"/>
      <c r="WL20" s="6"/>
      <c r="WM20" s="6"/>
      <c r="WN20" s="6"/>
      <c r="WO20" s="6"/>
      <c r="WP20" s="6"/>
      <c r="WQ20" s="6"/>
      <c r="WR20" s="6"/>
      <c r="WS20" s="6"/>
      <c r="WT20" s="6"/>
      <c r="WU20" s="6"/>
      <c r="WV20" s="6"/>
      <c r="WW20" s="6"/>
      <c r="WX20" s="6"/>
      <c r="WY20" s="6"/>
    </row>
    <row r="21" spans="1:623">
      <c r="A21" s="9" t="s">
        <v>41</v>
      </c>
      <c r="B21" s="29">
        <v>1.1518982407741987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  <c r="VV21" s="6"/>
      <c r="VW21" s="6"/>
      <c r="VX21" s="6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</row>
    <row r="22" spans="1:623">
      <c r="A22" s="9" t="s">
        <v>42</v>
      </c>
      <c r="B22" s="28">
        <v>1.3059498188015337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</row>
    <row r="23" spans="1:623">
      <c r="A23" s="9" t="s">
        <v>9</v>
      </c>
      <c r="B23" s="28">
        <v>1.0927209366432906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</row>
    <row r="24" spans="1:623">
      <c r="A24" s="9" t="s">
        <v>10</v>
      </c>
      <c r="B24" s="28">
        <v>1.2554411508172272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  <c r="VV24" s="6"/>
      <c r="VW24" s="6"/>
      <c r="VX24" s="6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</row>
    <row r="25" spans="1:623">
      <c r="A25" s="8" t="s">
        <v>7</v>
      </c>
      <c r="B25" s="28">
        <v>3.5820981616747085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</row>
    <row r="26" spans="1:623">
      <c r="A26" s="9" t="s">
        <v>43</v>
      </c>
      <c r="B26" s="28">
        <v>0.98678674200000005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623">
      <c r="A27" s="10" t="s">
        <v>15</v>
      </c>
      <c r="B27" s="30">
        <v>0.98332991284514926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623">
      <c r="A28" s="10" t="s">
        <v>16</v>
      </c>
      <c r="B28" s="30">
        <v>1.4880764840377805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623">
      <c r="A29" s="10" t="s">
        <v>17</v>
      </c>
      <c r="B29" s="30">
        <v>1.0598619874318909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623">
      <c r="A30" s="10" t="s">
        <v>18</v>
      </c>
      <c r="B30" s="30">
        <v>2.4274907065097491</v>
      </c>
    </row>
    <row r="31" spans="1:623">
      <c r="A31" s="10" t="s">
        <v>19</v>
      </c>
      <c r="B31" s="28">
        <v>1.3304210830000001</v>
      </c>
    </row>
    <row r="32" spans="1:623">
      <c r="A32" s="10" t="s">
        <v>20</v>
      </c>
      <c r="B32" s="28">
        <v>0.97454538599999996</v>
      </c>
    </row>
    <row r="33" spans="1:2">
      <c r="A33" s="10" t="s">
        <v>21</v>
      </c>
      <c r="B33" s="29">
        <v>1.44377453</v>
      </c>
    </row>
    <row r="34" spans="1:2">
      <c r="A34" s="10" t="s">
        <v>34</v>
      </c>
      <c r="B34" s="30">
        <v>1.2524049180000001</v>
      </c>
    </row>
    <row r="35" spans="1:2">
      <c r="A35" s="10" t="s">
        <v>22</v>
      </c>
      <c r="B35" s="30">
        <v>3.6811177169999998</v>
      </c>
    </row>
    <row r="36" spans="1:2">
      <c r="A36" s="10" t="s">
        <v>23</v>
      </c>
      <c r="B36" s="30">
        <v>4.3298074639999999</v>
      </c>
    </row>
    <row r="37" spans="1:2">
      <c r="A37" s="10" t="s">
        <v>24</v>
      </c>
      <c r="B37" s="30">
        <v>1.5668761673</v>
      </c>
    </row>
    <row r="38" spans="1:2">
      <c r="A38" s="10" t="s">
        <v>25</v>
      </c>
      <c r="B38" s="28">
        <v>7.469467378</v>
      </c>
    </row>
    <row r="39" spans="1:2">
      <c r="A39" s="10" t="s">
        <v>26</v>
      </c>
      <c r="B39" s="28">
        <v>2.7241057139999998</v>
      </c>
    </row>
    <row r="40" spans="1:2">
      <c r="A40" s="10" t="s">
        <v>27</v>
      </c>
      <c r="B40" s="28">
        <v>1.268426284</v>
      </c>
    </row>
    <row r="41" spans="1:2">
      <c r="A41" s="10" t="s">
        <v>28</v>
      </c>
      <c r="B41" s="28">
        <v>1.8298850710000001</v>
      </c>
    </row>
    <row r="42" spans="1:2">
      <c r="A42" s="10" t="s">
        <v>29</v>
      </c>
      <c r="B42" s="29">
        <v>2.3172254319999999</v>
      </c>
    </row>
    <row r="43" spans="1:2">
      <c r="A43" s="10" t="s">
        <v>30</v>
      </c>
      <c r="B43" s="28">
        <v>2.907305773</v>
      </c>
    </row>
    <row r="44" spans="1:2">
      <c r="A44" s="10" t="s">
        <v>31</v>
      </c>
      <c r="B44" s="28">
        <v>1.695665328</v>
      </c>
    </row>
    <row r="45" spans="1:2">
      <c r="A45" s="10" t="s">
        <v>32</v>
      </c>
      <c r="B45" s="28">
        <v>1.6817984189999999</v>
      </c>
    </row>
    <row r="46" spans="1:2">
      <c r="A46" s="10" t="s">
        <v>33</v>
      </c>
      <c r="B46" s="28">
        <v>1.29983173</v>
      </c>
    </row>
    <row r="47" spans="1:2">
      <c r="A47" s="10" t="s">
        <v>35</v>
      </c>
      <c r="B47" s="28">
        <v>2.134082824</v>
      </c>
    </row>
    <row r="48" spans="1:2">
      <c r="A48" s="10"/>
      <c r="B48" s="13"/>
    </row>
  </sheetData>
  <mergeCells count="3">
    <mergeCell ref="A7:B7"/>
    <mergeCell ref="A9:A10"/>
    <mergeCell ref="B9:B10"/>
  </mergeCells>
  <pageMargins left="0.70866141732283472" right="0.70866141732283472" top="0.74803149606299213" bottom="0.74803149606299213" header="0.31496062992125984" footer="0.31496062992125984"/>
  <pageSetup paperSize="9" scale="9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Прил 2</vt:lpstr>
      <vt:lpstr>Прил3</vt:lpstr>
      <vt:lpstr>Прил 4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2024-04-23T07:40:19Z</dcterms:modified>
</cp:coreProperties>
</file>